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15480" windowHeight="8010" tabRatio="602" activeTab="1"/>
  </bookViews>
  <sheets>
    <sheet name="Безвозмездные 2025-2026" sheetId="1" r:id="rId1"/>
    <sheet name="Местные 2025-2026" sheetId="2" r:id="rId2"/>
  </sheets>
  <definedNames>
    <definedName name="Excel_BuiltIn__FilterDatabase">#REF!</definedName>
    <definedName name="_xlnm.Print_Area" localSheetId="0">'Безвозмездные 2025-2026'!$A$1:$Q$32</definedName>
  </definedNames>
  <calcPr calcId="145621"/>
</workbook>
</file>

<file path=xl/calcChain.xml><?xml version="1.0" encoding="utf-8"?>
<calcChain xmlns="http://schemas.openxmlformats.org/spreadsheetml/2006/main">
  <c r="G49" i="2" l="1"/>
  <c r="P29" i="1"/>
  <c r="O29" i="1"/>
  <c r="N29" i="1"/>
  <c r="E29" i="1"/>
  <c r="F29" i="1"/>
  <c r="G29" i="1"/>
  <c r="D29" i="1"/>
  <c r="I49" i="2" l="1"/>
  <c r="H49" i="2"/>
</calcChain>
</file>

<file path=xl/sharedStrings.xml><?xml version="1.0" encoding="utf-8"?>
<sst xmlns="http://schemas.openxmlformats.org/spreadsheetml/2006/main" count="378" uniqueCount="148">
  <si>
    <t>Приложение №2</t>
  </si>
  <si>
    <t>Код ГАД</t>
  </si>
  <si>
    <t>Код доходного источника</t>
  </si>
  <si>
    <t>Наименование доходного источника</t>
  </si>
  <si>
    <t>Наименование ГРБС</t>
  </si>
  <si>
    <t>Бюджетная классификация</t>
  </si>
  <si>
    <t>Цели</t>
  </si>
  <si>
    <t>Код адми-нист-ратора</t>
  </si>
  <si>
    <t>Раз-дел</t>
  </si>
  <si>
    <t>Под-раз-дел</t>
  </si>
  <si>
    <t>Целевая статья</t>
  </si>
  <si>
    <t>Вид рас-хода</t>
  </si>
  <si>
    <t>итого:</t>
  </si>
  <si>
    <t>10</t>
  </si>
  <si>
    <t>ИТОГО</t>
  </si>
  <si>
    <t>200</t>
  </si>
  <si>
    <t>03</t>
  </si>
  <si>
    <t>Код адм</t>
  </si>
  <si>
    <t>0207172</t>
  </si>
  <si>
    <t>07</t>
  </si>
  <si>
    <t>Отдел культуры и кино</t>
  </si>
  <si>
    <t>02</t>
  </si>
  <si>
    <t>04</t>
  </si>
  <si>
    <t>0100072020</t>
  </si>
  <si>
    <t>100</t>
  </si>
  <si>
    <t>600</t>
  </si>
  <si>
    <t>СУММА тыс.рублей 2023 год</t>
  </si>
  <si>
    <t>СУММА тыс.рублей 2025 год</t>
  </si>
  <si>
    <t>сумма тыс.руб 2025 год</t>
  </si>
  <si>
    <t>Раздел</t>
  </si>
  <si>
    <t>Подраздел</t>
  </si>
  <si>
    <t>СУММА тыс.рублей 2026 год</t>
  </si>
  <si>
    <t>сумма тыс.руб 2026 год</t>
  </si>
  <si>
    <t>11</t>
  </si>
  <si>
    <t>05</t>
  </si>
  <si>
    <t>Предложения по перераспределению расходов бюджета Мурашинского муниципального округа на 2025 год и на плановый период 2026 и 2027 годов за счет средств местного бюджета</t>
  </si>
  <si>
    <t>сумма тыс.руб 2027 год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</si>
  <si>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</si>
  <si>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Администрация муниципального образования Мурашинский муниципальный округ Кировской области</t>
  </si>
  <si>
    <t>Управление образования администрации муниципального образования Мурашинский муниципальный округ Кировской области</t>
  </si>
  <si>
    <t>Управление культуры администрации муниципального образования Мурашинский муниципальный округ Кировской области</t>
  </si>
  <si>
    <t>01</t>
  </si>
  <si>
    <t>13</t>
  </si>
  <si>
    <t>08</t>
  </si>
  <si>
    <t>800</t>
  </si>
  <si>
    <t>0100072030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</si>
  <si>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</si>
  <si>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Развитие системы дополнительного образования детей в образовательных учреждениях Мурашинского муниципального округа</t>
  </si>
  <si>
    <t>1300071170</t>
  </si>
  <si>
    <t>0500075010</t>
  </si>
  <si>
    <t>01U0У S5480</t>
  </si>
  <si>
    <t>Софинансирование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</si>
  <si>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130И4 15370</t>
  </si>
  <si>
    <t>01U0У 15480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</si>
  <si>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</si>
  <si>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Реализация мероприятий по устройству и (или) модернизации уличного освещения населенных пунктов </t>
  </si>
  <si>
    <t>09</t>
  </si>
  <si>
    <t>Финансовая поддержка детско-юношеского и массового спорта</t>
  </si>
  <si>
    <r>
      <t>Предложения по внесению изменений в бюджет Мурашинского муниципального округа на</t>
    </r>
    <r>
      <rPr>
        <b/>
        <sz val="14"/>
        <color indexed="8"/>
        <rFont val="Times New Roman"/>
        <family val="1"/>
        <charset val="204"/>
      </rPr>
      <t xml:space="preserve"> 2025 год и на плановый период 2026 и 2027 годов </t>
    </r>
    <r>
      <rPr>
        <sz val="14"/>
        <color indexed="8"/>
        <rFont val="Times New Roman"/>
        <family val="1"/>
        <charset val="204"/>
      </rPr>
      <t xml:space="preserve">в части </t>
    </r>
    <r>
      <rPr>
        <b/>
        <i/>
        <u/>
        <sz val="14"/>
        <color indexed="8"/>
        <rFont val="Times New Roman"/>
        <family val="1"/>
        <charset val="204"/>
      </rPr>
      <t>безвозмездных поступлений</t>
    </r>
    <r>
      <rPr>
        <i/>
        <sz val="14"/>
        <color indexed="8"/>
        <rFont val="Times New Roman"/>
        <family val="1"/>
        <charset val="204"/>
      </rPr>
      <t xml:space="preserve"> </t>
    </r>
  </si>
  <si>
    <t>СУММА тыс.рублей 2027 год</t>
  </si>
  <si>
    <t>20230024141910150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</si>
  <si>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</si>
  <si>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20239999140000150</t>
  </si>
  <si>
    <t>Прочие субвенции бюджетам муниципальных округов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</si>
  <si>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</si>
  <si>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</si>
  <si>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20239999140101150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</si>
  <si>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</si>
  <si>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20229999140030150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</si>
  <si>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</si>
  <si>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Финансовое управление администрации муниципального образования Мурашинский муниципальный округ Кировской области</t>
  </si>
  <si>
    <t>20229999140050150</t>
  </si>
  <si>
    <t>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</si>
  <si>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20704050140000150</t>
  </si>
  <si>
    <t>Прочие безвозмездные поступления в бюджеты муниципальных округов</t>
  </si>
  <si>
    <t>20225315140000150</t>
  </si>
  <si>
    <t>Субсидии местным бюджетам из областного бюджета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</si>
  <si>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20229999140013150</t>
  </si>
  <si>
    <t>020007203A</t>
  </si>
  <si>
    <t>Развитие системы дополнительного образования детей в образовательных учреждениях Мурашинского муниципального округа за счет средств субсидии на выполнение расходных обязательств</t>
  </si>
  <si>
    <t>020007206A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</si>
  <si>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</si>
  <si>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020007207A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</si>
  <si>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</si>
  <si>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020007209A</t>
  </si>
  <si>
    <t>Организация деятельности историко-краеведческого музея за счет средств субсидии на выполнение расходных обязательств</t>
  </si>
  <si>
    <t>01Q0215480</t>
  </si>
  <si>
    <t>010007203A</t>
  </si>
  <si>
    <t>01Q0217140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</si>
  <si>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</si>
  <si>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</si>
  <si>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</si>
  <si>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01U0J17440</t>
  </si>
  <si>
    <t>04Q28 9Д153</t>
  </si>
  <si>
    <t>Капитальный ремонт, ремонт и содержание автомобильных дорог общего пользования местного значения,отобранных по результатам опроса-голосования</t>
  </si>
  <si>
    <t>04U0F15170</t>
  </si>
  <si>
    <t>Инвестиционные программы и проекты развития общественной инфраструктуры муниципальных образований Кировской области</t>
  </si>
  <si>
    <t>12U0F15170</t>
  </si>
  <si>
    <t>13U0F15170</t>
  </si>
  <si>
    <t>07U0J17440</t>
  </si>
  <si>
    <t>Ремонт помещений для СПО</t>
  </si>
  <si>
    <t>0600073010</t>
  </si>
  <si>
    <t>Увеличение ассигнований на заработную плату</t>
  </si>
  <si>
    <t>0600075020</t>
  </si>
  <si>
    <t>Функционирование органов местного самоуправления в области других общегосударственных вопросов</t>
  </si>
  <si>
    <t>0200072030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</si>
  <si>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</si>
  <si>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</si>
  <si>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0200072070</t>
  </si>
  <si>
    <t>Организация библиотечного обслуживания населения Мурашинского муниципального округа</t>
  </si>
  <si>
    <t>02072070</t>
  </si>
  <si>
    <t>1600071320</t>
  </si>
  <si>
    <t>Мероприятия по профилактике терроризма и противодействие экстремизму (экономия по контракту в результате электронных торгов)</t>
  </si>
  <si>
    <t>0100071030</t>
  </si>
  <si>
    <t>Капитальный ремонт муниципальных учреждений Мурашинского муниципального округа</t>
  </si>
  <si>
    <t>01Q02S5480</t>
  </si>
  <si>
    <t>0100072140</t>
  </si>
  <si>
    <t>Обеспечение персонифицированного финансирования дополнительного образования детей</t>
  </si>
  <si>
    <t>0600073030</t>
  </si>
  <si>
    <t>Управление муниципальным имуществом Мурашинского муниципального округа</t>
  </si>
  <si>
    <t>040009Д001</t>
  </si>
  <si>
    <t>Содержание и ремонт автомобильных дорог общего пользования местного значения</t>
  </si>
  <si>
    <t>04Q28SД151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</si>
  <si>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</si>
  <si>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04Q28SД153</t>
  </si>
  <si>
    <t>Капитальный ремонт и ремонт автомобильных дорог общего пользования местного значения за счет средств местного бюджета</t>
  </si>
  <si>
    <t>04U0FS5170</t>
  </si>
  <si>
    <t>Инвестиционные программы и проекты развития общественной инфраструктуры муниципальных образований Кировской области за счет средств местного бюджета</t>
  </si>
  <si>
    <t>12</t>
  </si>
  <si>
    <t>0600071430</t>
  </si>
  <si>
    <t>Создание условий для обеспечения жителей муниципального округа услугами торговли</t>
  </si>
  <si>
    <t>0500071160</t>
  </si>
  <si>
    <t>Жилищное хозяйство</t>
  </si>
  <si>
    <t>12U0FS5170</t>
  </si>
  <si>
    <t>Уличное освещение</t>
  </si>
  <si>
    <t>13U0FS5170</t>
  </si>
  <si>
    <t>1300071180</t>
  </si>
  <si>
    <t>Благоустройство</t>
  </si>
  <si>
    <t>130И415370</t>
  </si>
  <si>
    <t>Реализация мероприятий по устройству и (или) модернизации уличного освещения населенных пунктов</t>
  </si>
  <si>
    <t>Реализация мероприятий по устройству и (или) модернизации уличного освещения населенных пунктов за счет средств местного бюджета</t>
  </si>
  <si>
    <t>06</t>
  </si>
  <si>
    <t>1300071400</t>
  </si>
  <si>
    <t>Реализация мероприятий, предусмотренных Планом природоохранных мероприятий Мурашинского муниципального округа</t>
  </si>
  <si>
    <t>0800073060</t>
  </si>
  <si>
    <t>Муниципальная служба органов местного самоуправления</t>
  </si>
  <si>
    <t>130И4S5370</t>
  </si>
  <si>
    <t>Приложение 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</si>
</sst>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C0C0C0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30" fillId="0" borderId="29"/>
    <xf numFmtId="0" fontId="30" fillId="16" borderId="3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2" applyNumberFormat="0" applyAlignment="0" applyProtection="0"/>
    <xf numFmtId="0" fontId="3" fillId="11" borderId="3" applyNumberFormat="0" applyAlignment="0" applyProtection="0"/>
    <xf numFmtId="0" fontId="4" fillId="11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12" borderId="8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0" borderId="0"/>
    <xf numFmtId="0" fontId="2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1" fillId="14" borderId="9" applyNumberForma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1" fontId="34" fillId="0" borderId="43">
      <alignment horizontal="center" vertical="top" shrinkToFit="1"/>
    </xf>
    <xf numFmtId="0" fontId="34" fillId="0" borderId="43">
      <alignment horizontal="left" vertical="top" wrapText="1"/>
    </xf>
    <xf numFmtId="4" fontId="34" fillId="0" borderId="43">
      <alignment horizontal="right" vertical="top" shrinkToFit="1"/>
    </xf>
  </cellStyleXfs>
  <cellXfs count="195">
    <xf numFmtId="0" fontId="0" fillId="0" borderId="0" xfId="0"/>
    <xf numFmtId="0" fontId="18" fillId="15" borderId="0" xfId="0" applyNumberFormat="1" applyFont="1" applyFill="1" applyAlignment="1">
      <alignment horizontal="center" vertical="center"/>
    </xf>
    <xf numFmtId="0" fontId="18" fillId="15" borderId="0" xfId="0" applyNumberFormat="1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 wrapText="1"/>
    </xf>
    <xf numFmtId="49" fontId="18" fillId="15" borderId="0" xfId="0" applyNumberFormat="1" applyFont="1" applyFill="1" applyAlignment="1">
      <alignment horizontal="left" vertical="center"/>
    </xf>
    <xf numFmtId="2" fontId="19" fillId="15" borderId="0" xfId="0" applyNumberFormat="1" applyFont="1" applyFill="1" applyAlignment="1">
      <alignment horizontal="center" vertical="center"/>
    </xf>
    <xf numFmtId="0" fontId="18" fillId="15" borderId="0" xfId="0" applyFont="1" applyFill="1" applyAlignment="1">
      <alignment vertical="center"/>
    </xf>
    <xf numFmtId="0" fontId="20" fillId="15" borderId="0" xfId="0" applyFont="1" applyFill="1" applyAlignment="1">
      <alignment horizontal="right" vertical="center" wrapText="1"/>
    </xf>
    <xf numFmtId="0" fontId="18" fillId="15" borderId="0" xfId="0" applyFont="1" applyFill="1" applyBorder="1" applyAlignment="1">
      <alignment horizontal="left" vertical="center"/>
    </xf>
    <xf numFmtId="0" fontId="18" fillId="15" borderId="0" xfId="0" applyFont="1" applyFill="1" applyBorder="1" applyAlignment="1">
      <alignment horizontal="left" vertical="center" wrapText="1"/>
    </xf>
    <xf numFmtId="0" fontId="18" fillId="15" borderId="0" xfId="0" applyNumberFormat="1" applyFont="1" applyFill="1" applyBorder="1" applyAlignment="1">
      <alignment horizontal="center" vertical="center"/>
    </xf>
    <xf numFmtId="0" fontId="18" fillId="15" borderId="0" xfId="0" applyNumberFormat="1" applyFont="1" applyFill="1" applyBorder="1" applyAlignment="1">
      <alignment horizontal="left" vertical="center"/>
    </xf>
    <xf numFmtId="49" fontId="18" fillId="15" borderId="0" xfId="0" applyNumberFormat="1" applyFont="1" applyFill="1" applyBorder="1" applyAlignment="1">
      <alignment horizontal="left" vertical="center"/>
    </xf>
    <xf numFmtId="2" fontId="19" fillId="15" borderId="0" xfId="0" applyNumberFormat="1" applyFont="1" applyFill="1" applyBorder="1" applyAlignment="1">
      <alignment horizontal="center" vertical="center"/>
    </xf>
    <xf numFmtId="164" fontId="18" fillId="15" borderId="0" xfId="0" applyNumberFormat="1" applyFont="1" applyFill="1" applyBorder="1" applyAlignment="1">
      <alignment horizontal="left" vertical="center"/>
    </xf>
    <xf numFmtId="0" fontId="18" fillId="15" borderId="15" xfId="0" applyNumberFormat="1" applyFont="1" applyFill="1" applyBorder="1" applyAlignment="1">
      <alignment vertical="center"/>
    </xf>
    <xf numFmtId="0" fontId="19" fillId="15" borderId="0" xfId="0" applyNumberFormat="1" applyFont="1" applyFill="1" applyBorder="1" applyAlignment="1">
      <alignment vertical="center"/>
    </xf>
    <xf numFmtId="49" fontId="18" fillId="15" borderId="15" xfId="0" applyNumberFormat="1" applyFont="1" applyFill="1" applyBorder="1" applyAlignment="1">
      <alignment horizontal="center" vertical="center" wrapText="1"/>
    </xf>
    <xf numFmtId="0" fontId="18" fillId="15" borderId="15" xfId="0" applyFont="1" applyFill="1" applyBorder="1" applyAlignment="1">
      <alignment horizontal="center" vertical="center" wrapText="1"/>
    </xf>
    <xf numFmtId="0" fontId="18" fillId="0" borderId="18" xfId="0" applyNumberFormat="1" applyFont="1" applyBorder="1" applyAlignment="1">
      <alignment vertical="center" wrapText="1"/>
    </xf>
    <xf numFmtId="0" fontId="18" fillId="15" borderId="15" xfId="0" applyFont="1" applyFill="1" applyBorder="1" applyAlignment="1">
      <alignment horizontal="center" vertical="center"/>
    </xf>
    <xf numFmtId="49" fontId="18" fillId="15" borderId="15" xfId="0" applyNumberFormat="1" applyFont="1" applyFill="1" applyBorder="1" applyAlignment="1">
      <alignment horizontal="center" vertical="center"/>
    </xf>
    <xf numFmtId="49" fontId="22" fillId="15" borderId="15" xfId="0" applyNumberFormat="1" applyFont="1" applyFill="1" applyBorder="1" applyAlignment="1">
      <alignment vertical="center" wrapText="1"/>
    </xf>
    <xf numFmtId="0" fontId="18" fillId="15" borderId="15" xfId="0" applyNumberFormat="1" applyFont="1" applyFill="1" applyBorder="1" applyAlignment="1">
      <alignment horizontal="center" vertical="center"/>
    </xf>
    <xf numFmtId="164" fontId="19" fillId="15" borderId="15" xfId="0" applyNumberFormat="1" applyFont="1" applyFill="1" applyBorder="1" applyAlignment="1">
      <alignment horizontal="center" vertical="center"/>
    </xf>
    <xf numFmtId="164" fontId="19" fillId="0" borderId="15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19" fillId="15" borderId="0" xfId="0" applyNumberFormat="1" applyFont="1" applyFill="1" applyBorder="1" applyAlignment="1">
      <alignment horizontal="center" vertical="center"/>
    </xf>
    <xf numFmtId="164" fontId="19" fillId="15" borderId="0" xfId="0" applyNumberFormat="1" applyFont="1" applyFill="1" applyAlignment="1">
      <alignment horizontal="center" vertical="center"/>
    </xf>
    <xf numFmtId="164" fontId="19" fillId="15" borderId="0" xfId="0" applyNumberFormat="1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49" fontId="26" fillId="0" borderId="12" xfId="0" applyNumberFormat="1" applyFont="1" applyFill="1" applyBorder="1" applyAlignment="1">
      <alignment horizontal="center" vertical="center" wrapText="1"/>
    </xf>
    <xf numFmtId="0" fontId="18" fillId="15" borderId="17" xfId="0" applyNumberFormat="1" applyFont="1" applyFill="1" applyBorder="1" applyAlignment="1">
      <alignment horizontal="center" vertical="center"/>
    </xf>
    <xf numFmtId="49" fontId="18" fillId="15" borderId="17" xfId="0" applyNumberFormat="1" applyFont="1" applyFill="1" applyBorder="1" applyAlignment="1">
      <alignment horizontal="center" vertical="center" wrapText="1"/>
    </xf>
    <xf numFmtId="164" fontId="19" fillId="0" borderId="17" xfId="0" applyNumberFormat="1" applyFont="1" applyFill="1" applyBorder="1" applyAlignment="1">
      <alignment horizontal="center" vertical="center"/>
    </xf>
    <xf numFmtId="0" fontId="18" fillId="15" borderId="17" xfId="0" applyFont="1" applyFill="1" applyBorder="1" applyAlignment="1">
      <alignment horizontal="center" vertical="center"/>
    </xf>
    <xf numFmtId="49" fontId="18" fillId="15" borderId="17" xfId="0" applyNumberFormat="1" applyFont="1" applyFill="1" applyBorder="1" applyAlignment="1">
      <alignment horizontal="center" vertical="center"/>
    </xf>
    <xf numFmtId="164" fontId="19" fillId="15" borderId="17" xfId="0" applyNumberFormat="1" applyFont="1" applyFill="1" applyBorder="1" applyAlignment="1">
      <alignment horizontal="center" vertical="center"/>
    </xf>
    <xf numFmtId="0" fontId="18" fillId="15" borderId="17" xfId="0" applyNumberFormat="1" applyFont="1" applyFill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2" fontId="19" fillId="15" borderId="15" xfId="0" applyNumberFormat="1" applyFont="1" applyFill="1" applyBorder="1" applyAlignment="1">
      <alignment horizontal="center" vertical="center"/>
    </xf>
    <xf numFmtId="2" fontId="19" fillId="0" borderId="15" xfId="0" applyNumberFormat="1" applyFont="1" applyFill="1" applyBorder="1" applyAlignment="1">
      <alignment horizontal="center" vertical="center"/>
    </xf>
    <xf numFmtId="2" fontId="26" fillId="0" borderId="15" xfId="0" applyNumberFormat="1" applyFont="1" applyBorder="1" applyAlignment="1">
      <alignment horizontal="left" vertical="center" wrapText="1"/>
    </xf>
    <xf numFmtId="0" fontId="26" fillId="0" borderId="34" xfId="0" applyNumberFormat="1" applyFont="1" applyFill="1" applyBorder="1" applyAlignment="1">
      <alignment horizontal="center" vertical="center" wrapText="1"/>
    </xf>
    <xf numFmtId="49" fontId="26" fillId="0" borderId="35" xfId="0" applyNumberFormat="1" applyFont="1" applyFill="1" applyBorder="1" applyAlignment="1">
      <alignment horizontal="center" vertical="center" wrapText="1"/>
    </xf>
    <xf numFmtId="2" fontId="26" fillId="0" borderId="35" xfId="0" applyNumberFormat="1" applyFont="1" applyBorder="1" applyAlignment="1">
      <alignment horizontal="left" vertical="center" wrapText="1"/>
    </xf>
    <xf numFmtId="164" fontId="27" fillId="0" borderId="35" xfId="0" applyNumberFormat="1" applyFont="1" applyFill="1" applyBorder="1" applyAlignment="1">
      <alignment horizontal="center" vertical="center" wrapText="1"/>
    </xf>
    <xf numFmtId="2" fontId="27" fillId="0" borderId="35" xfId="0" applyNumberFormat="1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26" fillId="0" borderId="37" xfId="0" applyNumberFormat="1" applyFont="1" applyFill="1" applyBorder="1" applyAlignment="1">
      <alignment horizontal="center" vertical="center" wrapText="1"/>
    </xf>
    <xf numFmtId="49" fontId="26" fillId="0" borderId="38" xfId="0" applyNumberFormat="1" applyFont="1" applyFill="1" applyBorder="1" applyAlignment="1">
      <alignment horizontal="center" vertical="center" wrapText="1"/>
    </xf>
    <xf numFmtId="2" fontId="26" fillId="0" borderId="38" xfId="0" applyNumberFormat="1" applyFont="1" applyBorder="1" applyAlignment="1">
      <alignment horizontal="left" vertical="center" wrapText="1"/>
    </xf>
    <xf numFmtId="164" fontId="27" fillId="0" borderId="38" xfId="0" applyNumberFormat="1" applyFont="1" applyFill="1" applyBorder="1" applyAlignment="1">
      <alignment horizontal="center" vertical="center" wrapText="1"/>
    </xf>
    <xf numFmtId="2" fontId="27" fillId="0" borderId="38" xfId="0" applyNumberFormat="1" applyFont="1" applyFill="1" applyBorder="1" applyAlignment="1">
      <alignment horizontal="center" vertical="center" wrapText="1"/>
    </xf>
    <xf numFmtId="0" fontId="26" fillId="0" borderId="38" xfId="0" applyFont="1" applyFill="1" applyBorder="1" applyAlignment="1">
      <alignment horizontal="center" vertical="center" wrapText="1"/>
    </xf>
    <xf numFmtId="0" fontId="26" fillId="0" borderId="39" xfId="0" applyFont="1" applyFill="1" applyBorder="1" applyAlignment="1">
      <alignment horizontal="left" vertical="center" wrapText="1"/>
    </xf>
    <xf numFmtId="49" fontId="18" fillId="15" borderId="35" xfId="0" applyNumberFormat="1" applyFont="1" applyFill="1" applyBorder="1" applyAlignment="1">
      <alignment horizontal="center" vertical="center" wrapText="1"/>
    </xf>
    <xf numFmtId="49" fontId="26" fillId="0" borderId="15" xfId="0" applyNumberFormat="1" applyFont="1" applyFill="1" applyBorder="1" applyAlignment="1">
      <alignment horizontal="center" vertical="center" wrapText="1"/>
    </xf>
    <xf numFmtId="164" fontId="27" fillId="0" borderId="15" xfId="0" applyNumberFormat="1" applyFont="1" applyFill="1" applyBorder="1" applyAlignment="1">
      <alignment horizontal="center" vertical="center" wrapText="1"/>
    </xf>
    <xf numFmtId="2" fontId="27" fillId="0" borderId="15" xfId="0" applyNumberFormat="1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18" fillId="15" borderId="15" xfId="0" applyNumberFormat="1" applyFont="1" applyFill="1" applyBorder="1" applyAlignment="1">
      <alignment horizontal="center" vertical="center" wrapText="1"/>
    </xf>
    <xf numFmtId="0" fontId="26" fillId="0" borderId="45" xfId="0" applyNumberFormat="1" applyFont="1" applyFill="1" applyBorder="1" applyAlignment="1">
      <alignment horizontal="center" vertical="center" wrapText="1"/>
    </xf>
    <xf numFmtId="0" fontId="18" fillId="15" borderId="34" xfId="0" applyNumberFormat="1" applyFont="1" applyFill="1" applyBorder="1" applyAlignment="1">
      <alignment horizontal="center" vertical="center"/>
    </xf>
    <xf numFmtId="164" fontId="19" fillId="0" borderId="35" xfId="0" applyNumberFormat="1" applyFont="1" applyFill="1" applyBorder="1" applyAlignment="1">
      <alignment horizontal="center" vertical="center"/>
    </xf>
    <xf numFmtId="0" fontId="19" fillId="15" borderId="49" xfId="0" applyNumberFormat="1" applyFont="1" applyFill="1" applyBorder="1" applyAlignment="1">
      <alignment vertical="center"/>
    </xf>
    <xf numFmtId="164" fontId="19" fillId="15" borderId="35" xfId="0" applyNumberFormat="1" applyFont="1" applyFill="1" applyBorder="1" applyAlignment="1">
      <alignment horizontal="center" vertical="center"/>
    </xf>
    <xf numFmtId="0" fontId="18" fillId="15" borderId="35" xfId="0" applyFont="1" applyFill="1" applyBorder="1" applyAlignment="1">
      <alignment horizontal="center" vertical="center"/>
    </xf>
    <xf numFmtId="49" fontId="18" fillId="15" borderId="35" xfId="0" applyNumberFormat="1" applyFont="1" applyFill="1" applyBorder="1" applyAlignment="1">
      <alignment horizontal="center" vertical="center"/>
    </xf>
    <xf numFmtId="0" fontId="18" fillId="15" borderId="45" xfId="0" applyNumberFormat="1" applyFont="1" applyFill="1" applyBorder="1" applyAlignment="1">
      <alignment horizontal="center" vertical="center"/>
    </xf>
    <xf numFmtId="0" fontId="18" fillId="15" borderId="46" xfId="0" applyNumberFormat="1" applyFont="1" applyFill="1" applyBorder="1" applyAlignment="1">
      <alignment vertical="center" wrapText="1"/>
    </xf>
    <xf numFmtId="0" fontId="18" fillId="15" borderId="46" xfId="0" quotePrefix="1" applyNumberFormat="1" applyFont="1" applyFill="1" applyBorder="1" applyAlignment="1">
      <alignment vertical="center" wrapText="1"/>
    </xf>
    <xf numFmtId="0" fontId="18" fillId="15" borderId="37" xfId="0" applyNumberFormat="1" applyFont="1" applyFill="1" applyBorder="1" applyAlignment="1">
      <alignment horizontal="center" vertical="center"/>
    </xf>
    <xf numFmtId="49" fontId="18" fillId="15" borderId="48" xfId="0" applyNumberFormat="1" applyFont="1" applyFill="1" applyBorder="1" applyAlignment="1">
      <alignment horizontal="center" vertical="center" wrapText="1"/>
    </xf>
    <xf numFmtId="164" fontId="19" fillId="0" borderId="38" xfId="0" applyNumberFormat="1" applyFont="1" applyFill="1" applyBorder="1" applyAlignment="1">
      <alignment horizontal="center" vertical="center"/>
    </xf>
    <xf numFmtId="0" fontId="19" fillId="15" borderId="51" xfId="0" applyNumberFormat="1" applyFont="1" applyFill="1" applyBorder="1" applyAlignment="1">
      <alignment vertical="center"/>
    </xf>
    <xf numFmtId="164" fontId="19" fillId="15" borderId="38" xfId="0" applyNumberFormat="1" applyFont="1" applyFill="1" applyBorder="1" applyAlignment="1">
      <alignment horizontal="center" vertical="center"/>
    </xf>
    <xf numFmtId="0" fontId="18" fillId="15" borderId="38" xfId="0" applyFont="1" applyFill="1" applyBorder="1" applyAlignment="1">
      <alignment horizontal="center" vertical="center"/>
    </xf>
    <xf numFmtId="49" fontId="18" fillId="15" borderId="38" xfId="0" applyNumberFormat="1" applyFont="1" applyFill="1" applyBorder="1" applyAlignment="1">
      <alignment horizontal="center" vertical="center"/>
    </xf>
    <xf numFmtId="0" fontId="18" fillId="15" borderId="39" xfId="0" quotePrefix="1" applyNumberFormat="1" applyFont="1" applyFill="1" applyBorder="1" applyAlignment="1">
      <alignment vertical="center" wrapText="1"/>
    </xf>
    <xf numFmtId="0" fontId="18" fillId="15" borderId="40" xfId="0" applyNumberFormat="1" applyFont="1" applyFill="1" applyBorder="1" applyAlignment="1">
      <alignment horizontal="center" vertical="center"/>
    </xf>
    <xf numFmtId="49" fontId="18" fillId="15" borderId="41" xfId="0" applyNumberFormat="1" applyFont="1" applyFill="1" applyBorder="1" applyAlignment="1">
      <alignment horizontal="center" vertical="center" wrapText="1"/>
    </xf>
    <xf numFmtId="164" fontId="19" fillId="0" borderId="41" xfId="0" applyNumberFormat="1" applyFont="1" applyFill="1" applyBorder="1" applyAlignment="1">
      <alignment horizontal="center" vertical="center"/>
    </xf>
    <xf numFmtId="0" fontId="19" fillId="15" borderId="52" xfId="0" applyNumberFormat="1" applyFont="1" applyFill="1" applyBorder="1" applyAlignment="1">
      <alignment horizontal="center" vertical="center"/>
    </xf>
    <xf numFmtId="164" fontId="19" fillId="15" borderId="41" xfId="0" applyNumberFormat="1" applyFont="1" applyFill="1" applyBorder="1" applyAlignment="1">
      <alignment horizontal="center" vertical="center"/>
    </xf>
    <xf numFmtId="0" fontId="19" fillId="15" borderId="41" xfId="0" applyNumberFormat="1" applyFont="1" applyFill="1" applyBorder="1" applyAlignment="1">
      <alignment horizontal="center" vertical="center" wrapText="1"/>
    </xf>
    <xf numFmtId="0" fontId="18" fillId="15" borderId="41" xfId="0" applyFont="1" applyFill="1" applyBorder="1" applyAlignment="1">
      <alignment horizontal="center" vertical="center"/>
    </xf>
    <xf numFmtId="49" fontId="18" fillId="15" borderId="41" xfId="0" applyNumberFormat="1" applyFont="1" applyFill="1" applyBorder="1" applyAlignment="1">
      <alignment horizontal="center" vertical="center"/>
    </xf>
    <xf numFmtId="49" fontId="18" fillId="15" borderId="41" xfId="0" quotePrefix="1" applyNumberFormat="1" applyFont="1" applyFill="1" applyBorder="1" applyAlignment="1">
      <alignment horizontal="center" vertical="center"/>
    </xf>
    <xf numFmtId="0" fontId="18" fillId="15" borderId="42" xfId="0" applyNumberFormat="1" applyFont="1" applyFill="1" applyBorder="1" applyAlignment="1">
      <alignment vertical="center" wrapText="1"/>
    </xf>
    <xf numFmtId="2" fontId="26" fillId="0" borderId="35" xfId="0" applyNumberFormat="1" applyFont="1" applyBorder="1" applyAlignment="1">
      <alignment horizontal="center" vertical="center" wrapText="1"/>
    </xf>
    <xf numFmtId="2" fontId="26" fillId="0" borderId="15" xfId="0" applyNumberFormat="1" applyFont="1" applyBorder="1" applyAlignment="1">
      <alignment horizontal="center" vertical="center" wrapText="1"/>
    </xf>
    <xf numFmtId="11" fontId="33" fillId="0" borderId="15" xfId="0" quotePrefix="1" applyNumberFormat="1" applyFont="1" applyFill="1" applyBorder="1" applyAlignment="1">
      <alignment horizontal="center" vertical="top" wrapText="1"/>
    </xf>
    <xf numFmtId="2" fontId="18" fillId="0" borderId="15" xfId="0" applyNumberFormat="1" applyFont="1" applyBorder="1" applyAlignment="1">
      <alignment horizontal="center" vertical="top" wrapText="1"/>
    </xf>
    <xf numFmtId="2" fontId="18" fillId="0" borderId="48" xfId="0" applyNumberFormat="1" applyFont="1" applyBorder="1" applyAlignment="1">
      <alignment horizontal="center" vertical="top" wrapText="1"/>
    </xf>
    <xf numFmtId="2" fontId="18" fillId="0" borderId="41" xfId="0" applyNumberFormat="1" applyFont="1" applyBorder="1" applyAlignment="1">
      <alignment horizontal="center" vertical="center" wrapText="1"/>
    </xf>
    <xf numFmtId="2" fontId="18" fillId="0" borderId="17" xfId="0" applyNumberFormat="1" applyFont="1" applyBorder="1" applyAlignment="1">
      <alignment horizontal="center" vertical="top" wrapText="1"/>
    </xf>
    <xf numFmtId="0" fontId="31" fillId="0" borderId="31" xfId="2" applyNumberFormat="1" applyFont="1" applyFill="1" applyBorder="1" applyAlignment="1" applyProtection="1">
      <alignment horizontal="center" vertical="top" wrapText="1"/>
    </xf>
    <xf numFmtId="2" fontId="18" fillId="0" borderId="15" xfId="0" applyNumberFormat="1" applyFont="1" applyBorder="1" applyAlignment="1">
      <alignment horizontal="center" vertical="center" wrapText="1"/>
    </xf>
    <xf numFmtId="2" fontId="18" fillId="0" borderId="0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vertical="center" wrapText="1"/>
    </xf>
    <xf numFmtId="164" fontId="0" fillId="0" borderId="0" xfId="0" applyNumberFormat="1"/>
    <xf numFmtId="0" fontId="18" fillId="15" borderId="46" xfId="0" applyNumberFormat="1" applyFont="1" applyFill="1" applyBorder="1" applyAlignment="1">
      <alignment horizontal="left" vertical="center" wrapText="1"/>
    </xf>
    <xf numFmtId="0" fontId="18" fillId="15" borderId="47" xfId="0" applyNumberFormat="1" applyFont="1" applyFill="1" applyBorder="1" applyAlignment="1">
      <alignment horizontal="left" vertical="center" wrapText="1"/>
    </xf>
    <xf numFmtId="0" fontId="19" fillId="15" borderId="44" xfId="0" applyNumberFormat="1" applyFont="1" applyFill="1" applyBorder="1" applyAlignment="1">
      <alignment horizontal="center" vertical="center" wrapText="1"/>
    </xf>
    <xf numFmtId="0" fontId="19" fillId="15" borderId="22" xfId="0" applyNumberFormat="1" applyFont="1" applyFill="1" applyBorder="1" applyAlignment="1">
      <alignment horizontal="center" vertical="center" wrapText="1"/>
    </xf>
    <xf numFmtId="0" fontId="19" fillId="15" borderId="48" xfId="0" applyNumberFormat="1" applyFont="1" applyFill="1" applyBorder="1" applyAlignment="1">
      <alignment horizontal="center" vertical="center" wrapText="1"/>
    </xf>
    <xf numFmtId="0" fontId="18" fillId="15" borderId="19" xfId="0" applyNumberFormat="1" applyFont="1" applyFill="1" applyBorder="1" applyAlignment="1">
      <alignment horizontal="left" vertical="center" wrapText="1"/>
    </xf>
    <xf numFmtId="0" fontId="18" fillId="15" borderId="22" xfId="0" applyNumberFormat="1" applyFont="1" applyFill="1" applyBorder="1" applyAlignment="1">
      <alignment horizontal="left" vertical="center" wrapText="1"/>
    </xf>
    <xf numFmtId="0" fontId="18" fillId="15" borderId="17" xfId="0" applyNumberFormat="1" applyFont="1" applyFill="1" applyBorder="1" applyAlignment="1">
      <alignment horizontal="left" vertical="center" wrapText="1"/>
    </xf>
    <xf numFmtId="0" fontId="19" fillId="15" borderId="19" xfId="0" applyNumberFormat="1" applyFont="1" applyFill="1" applyBorder="1" applyAlignment="1">
      <alignment horizontal="center" vertical="center" wrapText="1"/>
    </xf>
    <xf numFmtId="0" fontId="19" fillId="15" borderId="17" xfId="0" applyNumberFormat="1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48" xfId="0" applyFont="1" applyFill="1" applyBorder="1" applyAlignment="1">
      <alignment horizontal="center" vertical="center" wrapText="1"/>
    </xf>
    <xf numFmtId="0" fontId="26" fillId="0" borderId="46" xfId="0" applyFont="1" applyFill="1" applyBorder="1" applyAlignment="1">
      <alignment horizontal="left" vertical="center" wrapText="1"/>
    </xf>
    <xf numFmtId="0" fontId="26" fillId="0" borderId="47" xfId="0" applyFont="1" applyFill="1" applyBorder="1" applyAlignment="1">
      <alignment horizontal="left" vertical="center" wrapText="1"/>
    </xf>
    <xf numFmtId="0" fontId="18" fillId="15" borderId="50" xfId="0" applyNumberFormat="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2" fontId="27" fillId="0" borderId="33" xfId="0" applyNumberFormat="1" applyFont="1" applyFill="1" applyBorder="1" applyAlignment="1">
      <alignment horizontal="center" vertical="center" wrapText="1"/>
    </xf>
    <xf numFmtId="0" fontId="32" fillId="15" borderId="1" xfId="0" applyFont="1" applyFill="1" applyBorder="1" applyAlignment="1">
      <alignment horizontal="center" vertical="center" wrapText="1"/>
    </xf>
    <xf numFmtId="0" fontId="32" fillId="15" borderId="0" xfId="0" applyFont="1" applyFill="1" applyBorder="1" applyAlignment="1">
      <alignment horizontal="center" vertical="center" wrapText="1"/>
    </xf>
    <xf numFmtId="0" fontId="26" fillId="0" borderId="11" xfId="0" applyNumberFormat="1" applyFont="1" applyFill="1" applyBorder="1" applyAlignment="1">
      <alignment horizontal="center" vertical="center" wrapText="1"/>
    </xf>
    <xf numFmtId="0" fontId="26" fillId="0" borderId="12" xfId="0" applyNumberFormat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164" fontId="27" fillId="0" borderId="13" xfId="0" applyNumberFormat="1" applyFont="1" applyFill="1" applyBorder="1" applyAlignment="1">
      <alignment horizontal="center" vertical="center" wrapText="1"/>
    </xf>
    <xf numFmtId="164" fontId="27" fillId="0" borderId="33" xfId="0" applyNumberFormat="1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9" fillId="15" borderId="20" xfId="0" applyNumberFormat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49" fontId="18" fillId="0" borderId="19" xfId="0" applyNumberFormat="1" applyFont="1" applyBorder="1" applyAlignment="1">
      <alignment horizontal="center" vertical="center" wrapText="1"/>
    </xf>
    <xf numFmtId="49" fontId="18" fillId="15" borderId="19" xfId="0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49" fontId="18" fillId="0" borderId="15" xfId="0" applyNumberFormat="1" applyFont="1" applyBorder="1" applyAlignment="1">
      <alignment horizontal="center" vertical="center" wrapText="1"/>
    </xf>
    <xf numFmtId="164" fontId="19" fillId="0" borderId="19" xfId="0" applyNumberFormat="1" applyFont="1" applyFill="1" applyBorder="1" applyAlignment="1">
      <alignment horizontal="center" vertical="center" wrapText="1"/>
    </xf>
    <xf numFmtId="49" fontId="18" fillId="15" borderId="25" xfId="0" applyNumberFormat="1" applyFont="1" applyFill="1" applyBorder="1" applyAlignment="1">
      <alignment horizontal="center" vertical="center" wrapText="1"/>
    </xf>
    <xf numFmtId="164" fontId="19" fillId="0" borderId="15" xfId="0" applyNumberFormat="1" applyFont="1" applyFill="1" applyBorder="1" applyAlignment="1">
      <alignment horizontal="center" vertical="center" wrapText="1"/>
    </xf>
    <xf numFmtId="49" fontId="18" fillId="0" borderId="19" xfId="0" quotePrefix="1" applyNumberFormat="1" applyFont="1" applyBorder="1" applyAlignment="1">
      <alignment horizontal="center" vertical="center" wrapText="1"/>
    </xf>
    <xf numFmtId="49" fontId="18" fillId="15" borderId="19" xfId="0" applyNumberFormat="1" applyFont="1" applyFill="1" applyBorder="1" applyAlignment="1">
      <alignment horizontal="center" vertical="center"/>
    </xf>
    <xf numFmtId="0" fontId="18" fillId="15" borderId="0" xfId="0" applyFont="1" applyFill="1" applyAlignment="1">
      <alignment horizontal="right" vertical="center" wrapText="1"/>
    </xf>
    <xf numFmtId="0" fontId="19" fillId="15" borderId="0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0" fontId="19" fillId="0" borderId="53" xfId="0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center" wrapText="1"/>
    </xf>
    <xf numFmtId="49" fontId="18" fillId="0" borderId="35" xfId="0" applyNumberFormat="1" applyFont="1" applyBorder="1" applyAlignment="1">
      <alignment horizontal="center" vertical="center" wrapText="1"/>
    </xf>
    <xf numFmtId="164" fontId="19" fillId="0" borderId="44" xfId="0" applyNumberFormat="1" applyFont="1" applyFill="1" applyBorder="1" applyAlignment="1">
      <alignment horizontal="center" vertical="center" wrapText="1"/>
    </xf>
    <xf numFmtId="0" fontId="18" fillId="0" borderId="36" xfId="20" applyNumberFormat="1" applyFont="1" applyBorder="1" applyAlignment="1">
      <alignment vertical="top" wrapText="1"/>
    </xf>
    <xf numFmtId="0" fontId="19" fillId="0" borderId="54" xfId="0" applyFont="1" applyBorder="1" applyAlignment="1">
      <alignment horizontal="center" vertical="top" wrapText="1"/>
    </xf>
    <xf numFmtId="0" fontId="18" fillId="0" borderId="47" xfId="20" applyNumberFormat="1" applyFont="1" applyBorder="1" applyAlignment="1">
      <alignment vertical="top" wrapText="1"/>
    </xf>
    <xf numFmtId="0" fontId="18" fillId="0" borderId="46" xfId="20" applyNumberFormat="1" applyFont="1" applyBorder="1" applyAlignment="1">
      <alignment horizontal="left" vertical="center" wrapText="1"/>
    </xf>
    <xf numFmtId="0" fontId="18" fillId="0" borderId="47" xfId="20" applyNumberFormat="1" applyFont="1" applyBorder="1" applyAlignment="1">
      <alignment horizontal="left" vertical="center" wrapText="1"/>
    </xf>
    <xf numFmtId="0" fontId="19" fillId="0" borderId="55" xfId="0" applyFont="1" applyBorder="1" applyAlignment="1">
      <alignment horizontal="center" vertical="top" wrapText="1"/>
    </xf>
    <xf numFmtId="0" fontId="18" fillId="0" borderId="38" xfId="0" applyFont="1" applyBorder="1" applyAlignment="1">
      <alignment horizontal="center" vertical="center" wrapText="1"/>
    </xf>
    <xf numFmtId="49" fontId="18" fillId="0" borderId="38" xfId="0" applyNumberFormat="1" applyFont="1" applyBorder="1" applyAlignment="1">
      <alignment horizontal="center" vertical="center" wrapText="1"/>
    </xf>
    <xf numFmtId="49" fontId="18" fillId="15" borderId="38" xfId="0" applyNumberFormat="1" applyFont="1" applyFill="1" applyBorder="1" applyAlignment="1">
      <alignment horizontal="center" vertical="center" wrapText="1"/>
    </xf>
    <xf numFmtId="164" fontId="19" fillId="0" borderId="38" xfId="0" applyNumberFormat="1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left" vertical="center" wrapText="1"/>
    </xf>
    <xf numFmtId="49" fontId="18" fillId="0" borderId="44" xfId="0" applyNumberFormat="1" applyFont="1" applyBorder="1" applyAlignment="1">
      <alignment horizontal="center" vertical="center" wrapText="1"/>
    </xf>
    <xf numFmtId="49" fontId="18" fillId="15" borderId="44" xfId="0" applyNumberFormat="1" applyFont="1" applyFill="1" applyBorder="1" applyAlignment="1">
      <alignment horizontal="center" vertical="center" wrapText="1"/>
    </xf>
    <xf numFmtId="164" fontId="19" fillId="0" borderId="35" xfId="0" applyNumberFormat="1" applyFont="1" applyFill="1" applyBorder="1" applyAlignment="1">
      <alignment horizontal="center" vertical="center" wrapText="1"/>
    </xf>
    <xf numFmtId="0" fontId="18" fillId="0" borderId="36" xfId="20" applyNumberFormat="1" applyFont="1" applyBorder="1" applyAlignment="1">
      <alignment vertical="center" wrapText="1"/>
    </xf>
    <xf numFmtId="0" fontId="18" fillId="0" borderId="46" xfId="20" applyNumberFormat="1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8" fillId="0" borderId="47" xfId="0" applyFont="1" applyBorder="1" applyAlignment="1">
      <alignment horizontal="left" vertical="top" wrapText="1"/>
    </xf>
    <xf numFmtId="0" fontId="18" fillId="0" borderId="39" xfId="0" applyFont="1" applyBorder="1" applyAlignment="1">
      <alignment horizontal="left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8" fillId="0" borderId="39" xfId="20" applyNumberFormat="1" applyFont="1" applyBorder="1" applyAlignment="1">
      <alignment vertical="center" wrapText="1"/>
    </xf>
    <xf numFmtId="0" fontId="18" fillId="0" borderId="50" xfId="20" applyNumberFormat="1" applyFont="1" applyBorder="1" applyAlignment="1">
      <alignment horizontal="left" vertical="center" wrapText="1"/>
    </xf>
    <xf numFmtId="0" fontId="18" fillId="0" borderId="46" xfId="20" applyNumberFormat="1" applyFont="1" applyBorder="1" applyAlignment="1">
      <alignment vertical="top" wrapText="1"/>
    </xf>
    <xf numFmtId="0" fontId="18" fillId="0" borderId="56" xfId="20" applyNumberFormat="1" applyFont="1" applyBorder="1" applyAlignment="1">
      <alignment vertical="top" wrapText="1"/>
    </xf>
    <xf numFmtId="0" fontId="18" fillId="0" borderId="56" xfId="20" applyNumberFormat="1" applyFont="1" applyBorder="1" applyAlignment="1">
      <alignment horizontal="left" vertical="top" wrapText="1"/>
    </xf>
    <xf numFmtId="0" fontId="18" fillId="0" borderId="39" xfId="20" applyNumberFormat="1" applyFont="1" applyBorder="1" applyAlignment="1">
      <alignment horizontal="left" vertical="top" wrapText="1"/>
    </xf>
    <xf numFmtId="49" fontId="18" fillId="15" borderId="44" xfId="0" applyNumberFormat="1" applyFont="1" applyFill="1" applyBorder="1" applyAlignment="1">
      <alignment horizontal="center" vertical="center"/>
    </xf>
    <xf numFmtId="0" fontId="18" fillId="0" borderId="56" xfId="20" applyNumberFormat="1" applyFont="1" applyBorder="1" applyAlignment="1">
      <alignment vertical="center" wrapText="1"/>
    </xf>
    <xf numFmtId="0" fontId="19" fillId="0" borderId="57" xfId="0" applyFont="1" applyFill="1" applyBorder="1" applyAlignment="1">
      <alignment horizontal="left" vertical="center" wrapText="1"/>
    </xf>
    <xf numFmtId="0" fontId="19" fillId="0" borderId="52" xfId="0" applyFont="1" applyFill="1" applyBorder="1" applyAlignment="1">
      <alignment horizontal="left" vertical="center" wrapText="1"/>
    </xf>
    <xf numFmtId="0" fontId="19" fillId="0" borderId="58" xfId="0" applyFont="1" applyFill="1" applyBorder="1" applyAlignment="1">
      <alignment horizontal="left" vertical="center" wrapText="1"/>
    </xf>
    <xf numFmtId="0" fontId="18" fillId="0" borderId="42" xfId="0" applyNumberFormat="1" applyFont="1" applyBorder="1" applyAlignment="1">
      <alignment vertical="center" wrapText="1"/>
    </xf>
  </cellXfs>
  <cellStyles count="31">
    <cellStyle name="xl26" xfId="1"/>
    <cellStyle name="xl27" xfId="29"/>
    <cellStyle name="xl30" xfId="28"/>
    <cellStyle name="xl34" xfId="30"/>
    <cellStyle name="xl44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Layout" topLeftCell="A21" zoomScale="75" zoomScaleNormal="100" zoomScaleSheetLayoutView="100" zoomScalePageLayoutView="75" workbookViewId="0">
      <selection activeCell="H27" sqref="H27:H28"/>
    </sheetView>
  </sheetViews>
  <sheetFormatPr defaultRowHeight="12.75" x14ac:dyDescent="0.2"/>
  <cols>
    <col min="1" max="1" width="4.42578125" style="1" customWidth="1"/>
    <col min="2" max="2" width="17.140625" style="2" customWidth="1"/>
    <col min="3" max="3" width="49.140625" style="3" customWidth="1"/>
    <col min="4" max="4" width="11.7109375" style="29" customWidth="1"/>
    <col min="5" max="5" width="0" style="4" hidden="1" customWidth="1"/>
    <col min="6" max="6" width="10.5703125" style="4" customWidth="1"/>
    <col min="7" max="7" width="10.7109375" style="4" customWidth="1"/>
    <col min="8" max="8" width="18.85546875" style="4" customWidth="1"/>
    <col min="9" max="9" width="6.85546875" style="3" customWidth="1"/>
    <col min="10" max="10" width="6.140625" style="3" customWidth="1"/>
    <col min="11" max="11" width="7.140625" style="5" customWidth="1"/>
    <col min="12" max="12" width="11.140625" style="3" customWidth="1"/>
    <col min="13" max="13" width="4.140625" style="3" customWidth="1"/>
    <col min="14" max="14" width="9.42578125" style="3" customWidth="1"/>
    <col min="15" max="15" width="9.5703125" style="3" customWidth="1"/>
    <col min="16" max="16" width="11.28515625" style="6" customWidth="1"/>
    <col min="17" max="17" width="62.85546875" style="4" customWidth="1"/>
    <col min="18" max="16384" width="9.140625" style="7"/>
  </cols>
  <sheetData>
    <row r="1" spans="1:17" ht="17.25" hidden="1" customHeight="1" x14ac:dyDescent="0.2">
      <c r="Q1" s="8" t="s">
        <v>0</v>
      </c>
    </row>
    <row r="2" spans="1:17" ht="9.75" hidden="1" customHeight="1" x14ac:dyDescent="0.2">
      <c r="Q2" s="8" t="s">
        <v>0</v>
      </c>
    </row>
    <row r="3" spans="1:17" ht="42" customHeight="1" x14ac:dyDescent="0.2">
      <c r="A3" s="123" t="s">
        <v>58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4"/>
    </row>
    <row r="4" spans="1:17" ht="12.75" customHeight="1" x14ac:dyDescent="0.2">
      <c r="A4" s="125" t="s">
        <v>1</v>
      </c>
      <c r="B4" s="120" t="s">
        <v>2</v>
      </c>
      <c r="C4" s="120" t="s">
        <v>3</v>
      </c>
      <c r="D4" s="128" t="s">
        <v>27</v>
      </c>
      <c r="E4" s="121" t="s">
        <v>26</v>
      </c>
      <c r="F4" s="121" t="s">
        <v>31</v>
      </c>
      <c r="G4" s="121" t="s">
        <v>59</v>
      </c>
      <c r="H4" s="120" t="s">
        <v>4</v>
      </c>
      <c r="I4" s="120" t="s">
        <v>5</v>
      </c>
      <c r="J4" s="120"/>
      <c r="K4" s="120"/>
      <c r="L4" s="120"/>
      <c r="M4" s="120"/>
      <c r="N4" s="121" t="s">
        <v>27</v>
      </c>
      <c r="O4" s="121" t="s">
        <v>31</v>
      </c>
      <c r="P4" s="121" t="s">
        <v>59</v>
      </c>
      <c r="Q4" s="130" t="s">
        <v>6</v>
      </c>
    </row>
    <row r="5" spans="1:17" ht="41.25" customHeight="1" thickBot="1" x14ac:dyDescent="0.25">
      <c r="A5" s="126"/>
      <c r="B5" s="127"/>
      <c r="C5" s="127"/>
      <c r="D5" s="129"/>
      <c r="E5" s="122"/>
      <c r="F5" s="122"/>
      <c r="G5" s="122"/>
      <c r="H5" s="127"/>
      <c r="I5" s="31" t="s">
        <v>17</v>
      </c>
      <c r="J5" s="31" t="s">
        <v>29</v>
      </c>
      <c r="K5" s="32" t="s">
        <v>30</v>
      </c>
      <c r="L5" s="31" t="s">
        <v>10</v>
      </c>
      <c r="M5" s="31" t="s">
        <v>11</v>
      </c>
      <c r="N5" s="122"/>
      <c r="O5" s="122"/>
      <c r="P5" s="122"/>
      <c r="Q5" s="131"/>
    </row>
    <row r="6" spans="1:17" ht="36.75" customHeight="1" x14ac:dyDescent="0.2">
      <c r="A6" s="44"/>
      <c r="B6" s="45"/>
      <c r="C6" s="46"/>
      <c r="D6" s="47"/>
      <c r="E6" s="48"/>
      <c r="F6" s="47"/>
      <c r="G6" s="47"/>
      <c r="H6" s="114" t="s">
        <v>40</v>
      </c>
      <c r="I6" s="49">
        <v>902</v>
      </c>
      <c r="J6" s="45" t="s">
        <v>19</v>
      </c>
      <c r="K6" s="45" t="s">
        <v>16</v>
      </c>
      <c r="L6" s="49" t="s">
        <v>78</v>
      </c>
      <c r="M6" s="49">
        <v>600</v>
      </c>
      <c r="N6" s="47">
        <v>631.9</v>
      </c>
      <c r="O6" s="47">
        <v>631.9</v>
      </c>
      <c r="P6" s="47">
        <v>631.9</v>
      </c>
      <c r="Q6" s="50" t="s">
        <v>79</v>
      </c>
    </row>
    <row r="7" spans="1:17" ht="18.75" customHeight="1" x14ac:dyDescent="0.2">
      <c r="A7" s="64"/>
      <c r="B7" s="59"/>
      <c r="C7" s="43"/>
      <c r="D7" s="60"/>
      <c r="E7" s="61"/>
      <c r="F7" s="60"/>
      <c r="G7" s="60"/>
      <c r="H7" s="115"/>
      <c r="I7" s="62">
        <v>902</v>
      </c>
      <c r="J7" s="59" t="s">
        <v>43</v>
      </c>
      <c r="K7" s="59" t="s">
        <v>41</v>
      </c>
      <c r="L7" s="62" t="s">
        <v>80</v>
      </c>
      <c r="M7" s="62">
        <v>100</v>
      </c>
      <c r="N7" s="60">
        <v>900</v>
      </c>
      <c r="O7" s="60">
        <v>900</v>
      </c>
      <c r="P7" s="60">
        <v>900</v>
      </c>
      <c r="Q7" s="117" t="s">
        <v>81</v>
      </c>
    </row>
    <row r="8" spans="1:17" ht="18" customHeight="1" x14ac:dyDescent="0.2">
      <c r="A8" s="64"/>
      <c r="B8" s="59"/>
      <c r="C8" s="43"/>
      <c r="D8" s="60"/>
      <c r="E8" s="61"/>
      <c r="F8" s="60"/>
      <c r="G8" s="60"/>
      <c r="H8" s="115"/>
      <c r="I8" s="62">
        <v>902</v>
      </c>
      <c r="J8" s="59" t="s">
        <v>43</v>
      </c>
      <c r="K8" s="59" t="s">
        <v>41</v>
      </c>
      <c r="L8" s="62" t="s">
        <v>80</v>
      </c>
      <c r="M8" s="62">
        <v>600</v>
      </c>
      <c r="N8" s="60">
        <v>1385</v>
      </c>
      <c r="O8" s="60">
        <v>1385</v>
      </c>
      <c r="P8" s="60">
        <v>1385</v>
      </c>
      <c r="Q8" s="118"/>
    </row>
    <row r="9" spans="1:17" ht="19.5" customHeight="1" x14ac:dyDescent="0.2">
      <c r="A9" s="64"/>
      <c r="B9" s="59"/>
      <c r="C9" s="43"/>
      <c r="D9" s="60"/>
      <c r="E9" s="61"/>
      <c r="F9" s="60"/>
      <c r="G9" s="60"/>
      <c r="H9" s="115"/>
      <c r="I9" s="62">
        <v>902</v>
      </c>
      <c r="J9" s="59" t="s">
        <v>43</v>
      </c>
      <c r="K9" s="59" t="s">
        <v>41</v>
      </c>
      <c r="L9" s="62" t="s">
        <v>82</v>
      </c>
      <c r="M9" s="62">
        <v>100</v>
      </c>
      <c r="N9" s="60">
        <v>1100</v>
      </c>
      <c r="O9" s="60">
        <v>1100</v>
      </c>
      <c r="P9" s="60">
        <v>1100</v>
      </c>
      <c r="Q9" s="117" t="s">
        <v>83</v>
      </c>
    </row>
    <row r="10" spans="1:17" ht="18" customHeight="1" x14ac:dyDescent="0.2">
      <c r="A10" s="64"/>
      <c r="B10" s="59"/>
      <c r="C10" s="43"/>
      <c r="D10" s="60"/>
      <c r="E10" s="61"/>
      <c r="F10" s="60"/>
      <c r="G10" s="60"/>
      <c r="H10" s="115"/>
      <c r="I10" s="62">
        <v>902</v>
      </c>
      <c r="J10" s="59" t="s">
        <v>43</v>
      </c>
      <c r="K10" s="59" t="s">
        <v>41</v>
      </c>
      <c r="L10" s="62" t="s">
        <v>82</v>
      </c>
      <c r="M10" s="62">
        <v>600</v>
      </c>
      <c r="N10" s="60">
        <v>400</v>
      </c>
      <c r="O10" s="60">
        <v>400</v>
      </c>
      <c r="P10" s="60">
        <v>400</v>
      </c>
      <c r="Q10" s="118"/>
    </row>
    <row r="11" spans="1:17" ht="26.25" customHeight="1" thickBot="1" x14ac:dyDescent="0.25">
      <c r="A11" s="51"/>
      <c r="B11" s="52"/>
      <c r="C11" s="53"/>
      <c r="D11" s="54"/>
      <c r="E11" s="55"/>
      <c r="F11" s="54"/>
      <c r="G11" s="54"/>
      <c r="H11" s="116"/>
      <c r="I11" s="56">
        <v>902</v>
      </c>
      <c r="J11" s="52" t="s">
        <v>43</v>
      </c>
      <c r="K11" s="52" t="s">
        <v>41</v>
      </c>
      <c r="L11" s="56" t="s">
        <v>84</v>
      </c>
      <c r="M11" s="56">
        <v>100</v>
      </c>
      <c r="N11" s="54">
        <v>115.8</v>
      </c>
      <c r="O11" s="54">
        <v>115.8</v>
      </c>
      <c r="P11" s="54">
        <v>115.8</v>
      </c>
      <c r="Q11" s="57" t="s">
        <v>85</v>
      </c>
    </row>
    <row r="12" spans="1:17" s="9" customFormat="1" ht="128.25" customHeight="1" x14ac:dyDescent="0.2">
      <c r="A12" s="65">
        <v>903</v>
      </c>
      <c r="B12" s="58" t="s">
        <v>60</v>
      </c>
      <c r="C12" s="92" t="s">
        <v>61</v>
      </c>
      <c r="D12" s="66">
        <v>114.7</v>
      </c>
      <c r="E12" s="67"/>
      <c r="F12" s="68">
        <v>114.7</v>
      </c>
      <c r="G12" s="68">
        <v>114.7</v>
      </c>
      <c r="H12" s="106" t="s">
        <v>39</v>
      </c>
      <c r="I12" s="69">
        <v>903</v>
      </c>
      <c r="J12" s="70" t="s">
        <v>19</v>
      </c>
      <c r="K12" s="70" t="s">
        <v>21</v>
      </c>
      <c r="L12" s="70" t="s">
        <v>53</v>
      </c>
      <c r="M12" s="70" t="s">
        <v>15</v>
      </c>
      <c r="N12" s="68">
        <v>-5350.9</v>
      </c>
      <c r="O12" s="68">
        <v>0</v>
      </c>
      <c r="P12" s="66">
        <v>0</v>
      </c>
      <c r="Q12" s="119" t="s">
        <v>54</v>
      </c>
    </row>
    <row r="13" spans="1:17" s="9" customFormat="1" ht="19.5" customHeight="1" x14ac:dyDescent="0.2">
      <c r="A13" s="71">
        <v>903</v>
      </c>
      <c r="B13" s="34" t="s">
        <v>62</v>
      </c>
      <c r="C13" s="93" t="s">
        <v>63</v>
      </c>
      <c r="D13" s="26">
        <v>-114.7</v>
      </c>
      <c r="E13" s="17"/>
      <c r="F13" s="25">
        <v>-114.7</v>
      </c>
      <c r="G13" s="25">
        <v>-114.7</v>
      </c>
      <c r="H13" s="107"/>
      <c r="I13" s="21">
        <v>903</v>
      </c>
      <c r="J13" s="22" t="s">
        <v>19</v>
      </c>
      <c r="K13" s="22" t="s">
        <v>21</v>
      </c>
      <c r="L13" s="22" t="s">
        <v>86</v>
      </c>
      <c r="M13" s="22" t="s">
        <v>15</v>
      </c>
      <c r="N13" s="25">
        <v>5350.9</v>
      </c>
      <c r="O13" s="25">
        <v>0</v>
      </c>
      <c r="P13" s="26">
        <v>0</v>
      </c>
      <c r="Q13" s="105"/>
    </row>
    <row r="14" spans="1:17" s="9" customFormat="1" ht="77.25" customHeight="1" x14ac:dyDescent="0.2">
      <c r="A14" s="71">
        <v>903</v>
      </c>
      <c r="B14" s="18" t="s">
        <v>64</v>
      </c>
      <c r="C14" s="93" t="s">
        <v>65</v>
      </c>
      <c r="D14" s="26">
        <v>3808</v>
      </c>
      <c r="E14" s="17"/>
      <c r="F14" s="25">
        <v>3808</v>
      </c>
      <c r="G14" s="25">
        <v>3808</v>
      </c>
      <c r="H14" s="107"/>
      <c r="I14" s="21">
        <v>903</v>
      </c>
      <c r="J14" s="22" t="s">
        <v>19</v>
      </c>
      <c r="K14" s="22" t="s">
        <v>16</v>
      </c>
      <c r="L14" s="22" t="s">
        <v>87</v>
      </c>
      <c r="M14" s="22" t="s">
        <v>24</v>
      </c>
      <c r="N14" s="25">
        <v>248.9</v>
      </c>
      <c r="O14" s="25">
        <v>248.9</v>
      </c>
      <c r="P14" s="26">
        <v>248.9</v>
      </c>
      <c r="Q14" s="104" t="s">
        <v>79</v>
      </c>
    </row>
    <row r="15" spans="1:17" s="9" customFormat="1" ht="68.25" customHeight="1" x14ac:dyDescent="0.2">
      <c r="A15" s="71">
        <v>903</v>
      </c>
      <c r="B15" s="18" t="s">
        <v>66</v>
      </c>
      <c r="C15" s="93" t="s">
        <v>67</v>
      </c>
      <c r="D15" s="26">
        <v>2624.6</v>
      </c>
      <c r="E15" s="17"/>
      <c r="F15" s="25">
        <v>2624.6</v>
      </c>
      <c r="G15" s="25">
        <v>2624.6</v>
      </c>
      <c r="H15" s="107"/>
      <c r="I15" s="21">
        <v>903</v>
      </c>
      <c r="J15" s="22" t="s">
        <v>19</v>
      </c>
      <c r="K15" s="22" t="s">
        <v>21</v>
      </c>
      <c r="L15" s="22" t="s">
        <v>87</v>
      </c>
      <c r="M15" s="22" t="s">
        <v>25</v>
      </c>
      <c r="N15" s="25">
        <v>230</v>
      </c>
      <c r="O15" s="25">
        <v>230</v>
      </c>
      <c r="P15" s="26">
        <v>230</v>
      </c>
      <c r="Q15" s="105"/>
    </row>
    <row r="16" spans="1:17" s="9" customFormat="1" ht="69.75" customHeight="1" x14ac:dyDescent="0.2">
      <c r="A16" s="71">
        <v>903</v>
      </c>
      <c r="B16" s="18" t="s">
        <v>75</v>
      </c>
      <c r="C16" s="94" t="s">
        <v>76</v>
      </c>
      <c r="D16" s="26">
        <v>0</v>
      </c>
      <c r="E16" s="17"/>
      <c r="F16" s="25">
        <v>73606.5</v>
      </c>
      <c r="G16" s="25">
        <v>0</v>
      </c>
      <c r="H16" s="107"/>
      <c r="I16" s="21">
        <v>903</v>
      </c>
      <c r="J16" s="22" t="s">
        <v>19</v>
      </c>
      <c r="K16" s="22" t="s">
        <v>41</v>
      </c>
      <c r="L16" s="22" t="s">
        <v>88</v>
      </c>
      <c r="M16" s="22" t="s">
        <v>24</v>
      </c>
      <c r="N16" s="25">
        <v>2624.6</v>
      </c>
      <c r="O16" s="25">
        <v>2624.6</v>
      </c>
      <c r="P16" s="26">
        <v>2624.6</v>
      </c>
      <c r="Q16" s="72" t="s">
        <v>89</v>
      </c>
    </row>
    <row r="17" spans="1:17" s="9" customFormat="1" ht="69.75" customHeight="1" x14ac:dyDescent="0.2">
      <c r="A17" s="71">
        <v>903</v>
      </c>
      <c r="B17" s="18" t="s">
        <v>77</v>
      </c>
      <c r="C17" s="95" t="s">
        <v>76</v>
      </c>
      <c r="D17" s="26">
        <v>0</v>
      </c>
      <c r="E17" s="17"/>
      <c r="F17" s="25">
        <v>-73606.5</v>
      </c>
      <c r="G17" s="25">
        <v>0</v>
      </c>
      <c r="H17" s="107"/>
      <c r="I17" s="21">
        <v>903</v>
      </c>
      <c r="J17" s="22" t="s">
        <v>19</v>
      </c>
      <c r="K17" s="22" t="s">
        <v>21</v>
      </c>
      <c r="L17" s="22" t="s">
        <v>90</v>
      </c>
      <c r="M17" s="22" t="s">
        <v>24</v>
      </c>
      <c r="N17" s="25">
        <v>3808</v>
      </c>
      <c r="O17" s="25">
        <v>3808</v>
      </c>
      <c r="P17" s="26">
        <v>3808</v>
      </c>
      <c r="Q17" s="73" t="s">
        <v>91</v>
      </c>
    </row>
    <row r="18" spans="1:17" s="9" customFormat="1" ht="19.5" customHeight="1" thickBot="1" x14ac:dyDescent="0.25">
      <c r="A18" s="74"/>
      <c r="B18" s="75"/>
      <c r="C18" s="96"/>
      <c r="D18" s="76"/>
      <c r="E18" s="77"/>
      <c r="F18" s="78"/>
      <c r="G18" s="78"/>
      <c r="H18" s="108"/>
      <c r="I18" s="79">
        <v>903</v>
      </c>
      <c r="J18" s="80" t="s">
        <v>33</v>
      </c>
      <c r="K18" s="80" t="s">
        <v>16</v>
      </c>
      <c r="L18" s="80" t="s">
        <v>92</v>
      </c>
      <c r="M18" s="80" t="s">
        <v>25</v>
      </c>
      <c r="N18" s="78">
        <v>-250</v>
      </c>
      <c r="O18" s="78">
        <v>0</v>
      </c>
      <c r="P18" s="76">
        <v>0</v>
      </c>
      <c r="Q18" s="81" t="s">
        <v>57</v>
      </c>
    </row>
    <row r="19" spans="1:17" s="9" customFormat="1" ht="124.5" customHeight="1" thickBot="1" x14ac:dyDescent="0.25">
      <c r="A19" s="82">
        <v>912</v>
      </c>
      <c r="B19" s="83" t="s">
        <v>68</v>
      </c>
      <c r="C19" s="97" t="s">
        <v>69</v>
      </c>
      <c r="D19" s="84">
        <v>5011.6000000000004</v>
      </c>
      <c r="E19" s="85"/>
      <c r="F19" s="86">
        <v>5011.6000000000004</v>
      </c>
      <c r="G19" s="86">
        <v>5011.6000000000004</v>
      </c>
      <c r="H19" s="87" t="s">
        <v>70</v>
      </c>
      <c r="I19" s="88"/>
      <c r="J19" s="89"/>
      <c r="K19" s="89"/>
      <c r="L19" s="90"/>
      <c r="M19" s="89"/>
      <c r="N19" s="86"/>
      <c r="O19" s="86"/>
      <c r="P19" s="84"/>
      <c r="Q19" s="91"/>
    </row>
    <row r="20" spans="1:17" s="9" customFormat="1" ht="69" customHeight="1" x14ac:dyDescent="0.2">
      <c r="A20" s="33">
        <v>936</v>
      </c>
      <c r="B20" s="34" t="s">
        <v>71</v>
      </c>
      <c r="C20" s="98" t="s">
        <v>72</v>
      </c>
      <c r="D20" s="35">
        <v>4492.134</v>
      </c>
      <c r="E20" s="28"/>
      <c r="F20" s="38">
        <v>0</v>
      </c>
      <c r="G20" s="38">
        <v>0</v>
      </c>
      <c r="H20" s="107" t="s">
        <v>38</v>
      </c>
      <c r="I20" s="36">
        <v>936</v>
      </c>
      <c r="J20" s="37" t="s">
        <v>34</v>
      </c>
      <c r="K20" s="37" t="s">
        <v>16</v>
      </c>
      <c r="L20" s="37" t="s">
        <v>52</v>
      </c>
      <c r="M20" s="37" t="s">
        <v>15</v>
      </c>
      <c r="N20" s="38">
        <v>-284</v>
      </c>
      <c r="O20" s="38">
        <v>0</v>
      </c>
      <c r="P20" s="35">
        <v>0</v>
      </c>
      <c r="Q20" s="39" t="s">
        <v>55</v>
      </c>
    </row>
    <row r="21" spans="1:17" s="9" customFormat="1" ht="38.25" customHeight="1" x14ac:dyDescent="0.2">
      <c r="A21" s="24">
        <v>936</v>
      </c>
      <c r="B21" s="18" t="s">
        <v>73</v>
      </c>
      <c r="C21" s="100" t="s">
        <v>74</v>
      </c>
      <c r="D21" s="26">
        <v>4510</v>
      </c>
      <c r="E21" s="17"/>
      <c r="F21" s="25">
        <v>0</v>
      </c>
      <c r="G21" s="25">
        <v>0</v>
      </c>
      <c r="H21" s="107"/>
      <c r="I21" s="21">
        <v>936</v>
      </c>
      <c r="J21" s="22" t="s">
        <v>22</v>
      </c>
      <c r="K21" s="22" t="s">
        <v>56</v>
      </c>
      <c r="L21" s="22" t="s">
        <v>93</v>
      </c>
      <c r="M21" s="22" t="s">
        <v>15</v>
      </c>
      <c r="N21" s="25">
        <v>-8679.6</v>
      </c>
      <c r="O21" s="25">
        <v>0</v>
      </c>
      <c r="P21" s="26">
        <v>0</v>
      </c>
      <c r="Q21" s="40" t="s">
        <v>94</v>
      </c>
    </row>
    <row r="22" spans="1:17" s="9" customFormat="1" ht="18.75" customHeight="1" x14ac:dyDescent="0.2">
      <c r="A22" s="24"/>
      <c r="B22" s="18"/>
      <c r="C22" s="101"/>
      <c r="D22" s="26"/>
      <c r="E22" s="17"/>
      <c r="F22" s="25"/>
      <c r="G22" s="25"/>
      <c r="H22" s="107"/>
      <c r="I22" s="21">
        <v>936</v>
      </c>
      <c r="J22" s="22" t="s">
        <v>41</v>
      </c>
      <c r="K22" s="22" t="s">
        <v>42</v>
      </c>
      <c r="L22" s="22" t="s">
        <v>49</v>
      </c>
      <c r="M22" s="22" t="s">
        <v>15</v>
      </c>
      <c r="N22" s="25">
        <v>4510</v>
      </c>
      <c r="O22" s="25">
        <v>0</v>
      </c>
      <c r="P22" s="26">
        <v>0</v>
      </c>
      <c r="Q22" s="102" t="s">
        <v>100</v>
      </c>
    </row>
    <row r="23" spans="1:17" s="9" customFormat="1" ht="17.25" customHeight="1" x14ac:dyDescent="0.2">
      <c r="A23" s="24"/>
      <c r="B23" s="18"/>
      <c r="C23" s="99"/>
      <c r="D23" s="26"/>
      <c r="E23" s="28"/>
      <c r="F23" s="25"/>
      <c r="G23" s="25"/>
      <c r="H23" s="107"/>
      <c r="I23" s="21">
        <v>936</v>
      </c>
      <c r="J23" s="22" t="s">
        <v>22</v>
      </c>
      <c r="K23" s="22" t="s">
        <v>56</v>
      </c>
      <c r="L23" s="22" t="s">
        <v>95</v>
      </c>
      <c r="M23" s="22" t="s">
        <v>15</v>
      </c>
      <c r="N23" s="25">
        <v>735.4</v>
      </c>
      <c r="O23" s="25">
        <v>0</v>
      </c>
      <c r="P23" s="26">
        <v>0</v>
      </c>
      <c r="Q23" s="109" t="s">
        <v>96</v>
      </c>
    </row>
    <row r="24" spans="1:17" s="9" customFormat="1" ht="12.75" customHeight="1" x14ac:dyDescent="0.2">
      <c r="A24" s="24"/>
      <c r="B24" s="18"/>
      <c r="C24" s="99"/>
      <c r="D24" s="26"/>
      <c r="E24" s="28"/>
      <c r="F24" s="25"/>
      <c r="G24" s="25"/>
      <c r="H24" s="107"/>
      <c r="I24" s="21">
        <v>936</v>
      </c>
      <c r="J24" s="22" t="s">
        <v>34</v>
      </c>
      <c r="K24" s="22" t="s">
        <v>21</v>
      </c>
      <c r="L24" s="22" t="s">
        <v>97</v>
      </c>
      <c r="M24" s="22" t="s">
        <v>15</v>
      </c>
      <c r="N24" s="25">
        <v>473.9</v>
      </c>
      <c r="O24" s="25">
        <v>0</v>
      </c>
      <c r="P24" s="26">
        <v>0</v>
      </c>
      <c r="Q24" s="110"/>
    </row>
    <row r="25" spans="1:17" s="9" customFormat="1" ht="13.5" customHeight="1" x14ac:dyDescent="0.2">
      <c r="A25" s="24"/>
      <c r="B25" s="18"/>
      <c r="C25" s="99"/>
      <c r="D25" s="26"/>
      <c r="E25" s="28"/>
      <c r="F25" s="25"/>
      <c r="G25" s="25"/>
      <c r="H25" s="107"/>
      <c r="I25" s="21">
        <v>936</v>
      </c>
      <c r="J25" s="22" t="s">
        <v>34</v>
      </c>
      <c r="K25" s="22" t="s">
        <v>16</v>
      </c>
      <c r="L25" s="22" t="s">
        <v>98</v>
      </c>
      <c r="M25" s="22" t="s">
        <v>15</v>
      </c>
      <c r="N25" s="25">
        <v>3282.8</v>
      </c>
      <c r="O25" s="25">
        <v>0</v>
      </c>
      <c r="P25" s="26">
        <v>0</v>
      </c>
      <c r="Q25" s="111"/>
    </row>
    <row r="26" spans="1:17" s="9" customFormat="1" ht="19.5" customHeight="1" thickBot="1" x14ac:dyDescent="0.25">
      <c r="A26" s="24"/>
      <c r="B26" s="18"/>
      <c r="C26" s="99"/>
      <c r="D26" s="26"/>
      <c r="E26" s="28"/>
      <c r="F26" s="25"/>
      <c r="G26" s="25"/>
      <c r="H26" s="107"/>
      <c r="I26" s="21">
        <v>936</v>
      </c>
      <c r="J26" s="22" t="s">
        <v>33</v>
      </c>
      <c r="K26" s="22" t="s">
        <v>16</v>
      </c>
      <c r="L26" s="22" t="s">
        <v>99</v>
      </c>
      <c r="M26" s="22" t="s">
        <v>15</v>
      </c>
      <c r="N26" s="25">
        <v>250</v>
      </c>
      <c r="O26" s="25">
        <v>0</v>
      </c>
      <c r="P26" s="26">
        <v>0</v>
      </c>
      <c r="Q26" s="81" t="s">
        <v>57</v>
      </c>
    </row>
    <row r="27" spans="1:17" s="9" customFormat="1" ht="65.25" customHeight="1" x14ac:dyDescent="0.2">
      <c r="A27" s="24"/>
      <c r="B27" s="18"/>
      <c r="C27" s="100"/>
      <c r="D27" s="42"/>
      <c r="E27" s="28"/>
      <c r="F27" s="25"/>
      <c r="G27" s="25"/>
      <c r="H27" s="112" t="s">
        <v>37</v>
      </c>
      <c r="I27" s="21">
        <v>980</v>
      </c>
      <c r="J27" s="22" t="s">
        <v>22</v>
      </c>
      <c r="K27" s="22" t="s">
        <v>56</v>
      </c>
      <c r="L27" s="22" t="s">
        <v>93</v>
      </c>
      <c r="M27" s="22" t="s">
        <v>15</v>
      </c>
      <c r="N27" s="41">
        <v>8679.6</v>
      </c>
      <c r="O27" s="25">
        <v>0</v>
      </c>
      <c r="P27" s="26">
        <v>0</v>
      </c>
      <c r="Q27" s="40" t="s">
        <v>94</v>
      </c>
    </row>
    <row r="28" spans="1:17" s="9" customFormat="1" ht="52.5" customHeight="1" x14ac:dyDescent="0.2">
      <c r="A28" s="24"/>
      <c r="B28" s="18"/>
      <c r="C28" s="100"/>
      <c r="D28" s="42"/>
      <c r="E28" s="28"/>
      <c r="F28" s="25"/>
      <c r="G28" s="25"/>
      <c r="H28" s="113"/>
      <c r="I28" s="21">
        <v>980</v>
      </c>
      <c r="J28" s="37" t="s">
        <v>34</v>
      </c>
      <c r="K28" s="37" t="s">
        <v>16</v>
      </c>
      <c r="L28" s="37" t="s">
        <v>52</v>
      </c>
      <c r="M28" s="37" t="s">
        <v>15</v>
      </c>
      <c r="N28" s="41">
        <v>284</v>
      </c>
      <c r="O28" s="25">
        <v>0</v>
      </c>
      <c r="P28" s="26">
        <v>0</v>
      </c>
      <c r="Q28" s="39" t="s">
        <v>55</v>
      </c>
    </row>
    <row r="29" spans="1:17" s="9" customFormat="1" ht="40.5" customHeight="1" x14ac:dyDescent="0.2">
      <c r="A29" s="16"/>
      <c r="B29" s="23" t="s">
        <v>12</v>
      </c>
      <c r="C29" s="63"/>
      <c r="D29" s="26">
        <f>SUM(D6:D27)</f>
        <v>20446.334000000003</v>
      </c>
      <c r="E29" s="26">
        <f>SUM(E6:E27)</f>
        <v>0</v>
      </c>
      <c r="F29" s="26">
        <f>SUM(F6:F27)</f>
        <v>11444.200000000006</v>
      </c>
      <c r="G29" s="26">
        <f>SUM(G6:G27)</f>
        <v>11444.2</v>
      </c>
      <c r="H29" s="23" t="s">
        <v>12</v>
      </c>
      <c r="I29" s="21"/>
      <c r="J29" s="22"/>
      <c r="K29" s="22"/>
      <c r="L29" s="22"/>
      <c r="M29" s="22"/>
      <c r="N29" s="26">
        <f>SUM(N6:N28)</f>
        <v>20446.299999999996</v>
      </c>
      <c r="O29" s="26">
        <f>SUM(O6:O28)</f>
        <v>11444.199999999999</v>
      </c>
      <c r="P29" s="26">
        <f>SUM(P6:P28)</f>
        <v>11444.199999999999</v>
      </c>
      <c r="Q29" s="19"/>
    </row>
    <row r="30" spans="1:17" x14ac:dyDescent="0.2">
      <c r="A30" s="11"/>
      <c r="B30" s="12"/>
      <c r="C30" s="9"/>
      <c r="D30" s="30"/>
      <c r="E30" s="10"/>
      <c r="F30" s="10"/>
      <c r="G30" s="10"/>
      <c r="H30" s="10"/>
      <c r="I30" s="9"/>
      <c r="J30" s="9"/>
      <c r="K30" s="13"/>
      <c r="L30" s="9"/>
      <c r="M30" s="9"/>
      <c r="N30" s="9"/>
      <c r="O30" s="9"/>
      <c r="P30" s="14"/>
      <c r="Q30" s="10"/>
    </row>
    <row r="31" spans="1:17" x14ac:dyDescent="0.2">
      <c r="A31" s="11"/>
      <c r="B31" s="12"/>
      <c r="C31" s="9"/>
      <c r="D31" s="30"/>
      <c r="E31" s="10"/>
      <c r="F31" s="10"/>
      <c r="G31" s="10"/>
      <c r="H31" s="10"/>
      <c r="I31" s="15"/>
      <c r="J31" s="9"/>
      <c r="K31" s="13"/>
      <c r="L31" s="9"/>
      <c r="M31" s="9"/>
      <c r="N31" s="9"/>
      <c r="O31" s="9"/>
      <c r="Q31" s="10"/>
    </row>
    <row r="32" spans="1:17" x14ac:dyDescent="0.2">
      <c r="A32" s="11"/>
      <c r="B32" s="12"/>
      <c r="C32" s="9"/>
      <c r="D32" s="30"/>
      <c r="E32" s="10"/>
      <c r="F32" s="10"/>
      <c r="G32" s="10"/>
      <c r="H32" s="10"/>
      <c r="I32" s="9"/>
      <c r="J32" s="9"/>
      <c r="K32" s="13"/>
      <c r="L32" s="9"/>
      <c r="M32" s="9"/>
      <c r="N32" s="9"/>
      <c r="O32" s="9"/>
      <c r="P32" s="14"/>
      <c r="Q32" s="10"/>
    </row>
    <row r="33" spans="1:17" x14ac:dyDescent="0.2">
      <c r="A33" s="11"/>
      <c r="B33" s="12"/>
      <c r="C33" s="9"/>
      <c r="D33" s="30"/>
      <c r="E33" s="10"/>
      <c r="F33" s="10"/>
      <c r="G33" s="10"/>
      <c r="H33" s="10"/>
      <c r="I33" s="9"/>
      <c r="J33" s="9"/>
      <c r="K33" s="13"/>
      <c r="L33" s="9"/>
      <c r="M33" s="9"/>
      <c r="N33" s="9"/>
      <c r="O33" s="9"/>
      <c r="P33" s="14"/>
      <c r="Q33" s="10"/>
    </row>
    <row r="34" spans="1:17" x14ac:dyDescent="0.2">
      <c r="A34" s="11"/>
      <c r="B34" s="12"/>
      <c r="C34" s="9"/>
      <c r="D34" s="30"/>
      <c r="E34" s="10"/>
      <c r="F34" s="10"/>
      <c r="G34" s="10"/>
      <c r="H34" s="10"/>
      <c r="I34" s="9"/>
      <c r="J34" s="9"/>
      <c r="K34" s="13"/>
      <c r="L34" s="9"/>
      <c r="M34" s="9"/>
      <c r="N34" s="9"/>
      <c r="O34" s="9"/>
      <c r="P34" s="14"/>
      <c r="Q34" s="10"/>
    </row>
    <row r="35" spans="1:17" x14ac:dyDescent="0.2">
      <c r="A35" s="11"/>
      <c r="B35" s="12"/>
      <c r="C35" s="9"/>
      <c r="D35" s="30"/>
      <c r="E35" s="10"/>
      <c r="F35" s="10"/>
      <c r="G35" s="10"/>
      <c r="H35" s="10"/>
      <c r="I35" s="9"/>
      <c r="J35" s="9"/>
      <c r="K35" s="13"/>
      <c r="L35" s="9"/>
      <c r="M35" s="9"/>
      <c r="N35" s="9"/>
      <c r="O35" s="9"/>
      <c r="P35" s="14"/>
      <c r="Q35" s="10"/>
    </row>
    <row r="36" spans="1:17" x14ac:dyDescent="0.2">
      <c r="A36" s="11"/>
      <c r="B36" s="12"/>
      <c r="C36" s="9"/>
      <c r="D36" s="30"/>
      <c r="E36" s="10"/>
      <c r="F36" s="10"/>
      <c r="G36" s="10"/>
      <c r="H36" s="10"/>
      <c r="I36" s="9"/>
      <c r="J36" s="9"/>
      <c r="K36" s="13"/>
      <c r="L36" s="9"/>
      <c r="M36" s="9"/>
      <c r="N36" s="9"/>
      <c r="O36" s="9"/>
      <c r="P36" s="14"/>
      <c r="Q36" s="10"/>
    </row>
    <row r="37" spans="1:17" x14ac:dyDescent="0.2">
      <c r="A37" s="11"/>
      <c r="B37" s="12"/>
      <c r="C37" s="9"/>
      <c r="D37" s="30"/>
      <c r="E37" s="10"/>
      <c r="F37" s="10"/>
      <c r="G37" s="10"/>
      <c r="H37" s="10"/>
      <c r="I37" s="9"/>
      <c r="J37" s="9"/>
      <c r="K37" s="13"/>
      <c r="L37" s="9"/>
      <c r="M37" s="9"/>
      <c r="N37" s="9"/>
      <c r="O37" s="9"/>
      <c r="P37" s="14"/>
      <c r="Q37" s="10"/>
    </row>
    <row r="38" spans="1:17" x14ac:dyDescent="0.2">
      <c r="A38" s="11"/>
      <c r="B38" s="12"/>
      <c r="C38" s="9"/>
      <c r="D38" s="30"/>
      <c r="E38" s="10"/>
      <c r="F38" s="10"/>
      <c r="G38" s="10"/>
      <c r="H38" s="10"/>
      <c r="I38" s="9"/>
      <c r="J38" s="9"/>
      <c r="K38" s="13"/>
      <c r="L38" s="9"/>
      <c r="M38" s="9"/>
      <c r="N38" s="9"/>
      <c r="O38" s="9"/>
      <c r="P38" s="14"/>
      <c r="Q38" s="10"/>
    </row>
    <row r="39" spans="1:17" x14ac:dyDescent="0.2">
      <c r="A39" s="11"/>
      <c r="B39" s="12"/>
      <c r="C39" s="9"/>
      <c r="D39" s="30"/>
      <c r="E39" s="10"/>
      <c r="F39" s="10"/>
      <c r="G39" s="10"/>
      <c r="H39" s="10"/>
      <c r="I39" s="9"/>
      <c r="J39" s="9"/>
      <c r="K39" s="13"/>
      <c r="L39" s="9"/>
      <c r="M39" s="9"/>
      <c r="N39" s="9"/>
      <c r="O39" s="9"/>
      <c r="P39" s="14"/>
      <c r="Q39" s="10"/>
    </row>
    <row r="40" spans="1:17" x14ac:dyDescent="0.2">
      <c r="A40" s="11"/>
      <c r="B40" s="12"/>
      <c r="C40" s="9"/>
      <c r="D40" s="30"/>
      <c r="E40" s="10"/>
      <c r="F40" s="10"/>
      <c r="G40" s="10"/>
      <c r="H40" s="10"/>
      <c r="I40" s="9"/>
      <c r="J40" s="9"/>
      <c r="K40" s="13"/>
      <c r="L40" s="9"/>
      <c r="M40" s="9"/>
      <c r="N40" s="9"/>
      <c r="O40" s="9"/>
      <c r="P40" s="14"/>
      <c r="Q40" s="10"/>
    </row>
  </sheetData>
  <sheetProtection selectLockedCells="1" selectUnlockedCells="1"/>
  <mergeCells count="23">
    <mergeCell ref="I4:M4"/>
    <mergeCell ref="P4:P5"/>
    <mergeCell ref="A3:Q3"/>
    <mergeCell ref="A4:A5"/>
    <mergeCell ref="B4:B5"/>
    <mergeCell ref="C4:C5"/>
    <mergeCell ref="D4:D5"/>
    <mergeCell ref="N4:N5"/>
    <mergeCell ref="O4:O5"/>
    <mergeCell ref="Q4:Q5"/>
    <mergeCell ref="F4:F5"/>
    <mergeCell ref="G4:G5"/>
    <mergeCell ref="E4:E5"/>
    <mergeCell ref="H4:H5"/>
    <mergeCell ref="Q14:Q15"/>
    <mergeCell ref="H12:H18"/>
    <mergeCell ref="Q23:Q25"/>
    <mergeCell ref="H27:H28"/>
    <mergeCell ref="H6:H11"/>
    <mergeCell ref="Q7:Q8"/>
    <mergeCell ref="Q9:Q10"/>
    <mergeCell ref="Q12:Q13"/>
    <mergeCell ref="H20:H26"/>
  </mergeCells>
  <pageMargins left="0.23622047244094491" right="0.23622047244094491" top="0.94488188976377963" bottom="0.94488188976377963" header="0.31496062992125984" footer="0.31496062992125984"/>
  <pageSetup paperSize="9" scale="58" firstPageNumber="0" fitToHeight="0" orientation="landscape" r:id="rId1"/>
  <headerFooter>
    <oddHeader>&amp;R&amp;12
Приложение 2 к пояснительной записке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28" workbookViewId="0">
      <selection activeCell="H53" sqref="H53"/>
    </sheetView>
  </sheetViews>
  <sheetFormatPr defaultRowHeight="12.75" x14ac:dyDescent="0.2"/>
  <cols>
    <col min="1" max="1" width="26.5703125" customWidth="1"/>
    <col min="2" max="2" width="11.42578125" customWidth="1"/>
    <col min="3" max="3" width="7.42578125" customWidth="1"/>
    <col min="4" max="4" width="6.5703125" customWidth="1"/>
    <col min="5" max="5" width="13.85546875" customWidth="1"/>
    <col min="7" max="7" width="12.85546875" bestFit="1" customWidth="1"/>
    <col min="8" max="9" width="12.85546875" customWidth="1"/>
    <col min="10" max="10" width="41.28515625" customWidth="1"/>
    <col min="11" max="11" width="13.5703125" customWidth="1"/>
  </cols>
  <sheetData>
    <row r="1" spans="1:10" x14ac:dyDescent="0.2">
      <c r="A1" s="4"/>
      <c r="B1" s="3"/>
      <c r="C1" s="3"/>
      <c r="D1" s="5"/>
      <c r="E1" s="3"/>
      <c r="F1" s="3"/>
      <c r="G1" s="3"/>
      <c r="H1" s="3"/>
      <c r="I1" s="3"/>
      <c r="J1" s="155" t="s">
        <v>147</v>
      </c>
    </row>
    <row r="2" spans="1:10" ht="30.75" customHeight="1" x14ac:dyDescent="0.2">
      <c r="A2" s="156" t="s">
        <v>35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.75" customHeight="1" x14ac:dyDescent="0.2">
      <c r="A3" s="132" t="s">
        <v>4</v>
      </c>
      <c r="B3" s="133" t="s">
        <v>5</v>
      </c>
      <c r="C3" s="133"/>
      <c r="D3" s="133"/>
      <c r="E3" s="133"/>
      <c r="F3" s="134"/>
      <c r="G3" s="135" t="s">
        <v>28</v>
      </c>
      <c r="H3" s="135" t="s">
        <v>32</v>
      </c>
      <c r="I3" s="135" t="s">
        <v>36</v>
      </c>
      <c r="J3" s="135" t="s">
        <v>6</v>
      </c>
    </row>
    <row r="4" spans="1:10" ht="39" thickBot="1" x14ac:dyDescent="0.25">
      <c r="A4" s="136"/>
      <c r="B4" s="137" t="s">
        <v>7</v>
      </c>
      <c r="C4" s="138" t="s">
        <v>8</v>
      </c>
      <c r="D4" s="139" t="s">
        <v>9</v>
      </c>
      <c r="E4" s="138" t="s">
        <v>10</v>
      </c>
      <c r="F4" s="138" t="s">
        <v>11</v>
      </c>
      <c r="G4" s="140"/>
      <c r="H4" s="140"/>
      <c r="I4" s="140"/>
      <c r="J4" s="141"/>
    </row>
    <row r="5" spans="1:10" ht="52.5" hidden="1" customHeight="1" x14ac:dyDescent="0.2">
      <c r="A5" s="142" t="s">
        <v>20</v>
      </c>
      <c r="B5" s="143">
        <v>902</v>
      </c>
      <c r="C5" s="144" t="s">
        <v>13</v>
      </c>
      <c r="D5" s="144" t="s">
        <v>16</v>
      </c>
      <c r="E5" s="144" t="s">
        <v>18</v>
      </c>
      <c r="F5" s="145"/>
      <c r="G5" s="146"/>
      <c r="H5" s="147"/>
      <c r="I5" s="147"/>
      <c r="J5" s="20"/>
    </row>
    <row r="6" spans="1:10" ht="15.75" customHeight="1" x14ac:dyDescent="0.2">
      <c r="A6" s="158" t="s">
        <v>40</v>
      </c>
      <c r="B6" s="159">
        <v>902</v>
      </c>
      <c r="C6" s="160" t="s">
        <v>41</v>
      </c>
      <c r="D6" s="160" t="s">
        <v>22</v>
      </c>
      <c r="E6" s="160" t="s">
        <v>101</v>
      </c>
      <c r="F6" s="58" t="s">
        <v>24</v>
      </c>
      <c r="G6" s="161">
        <v>226</v>
      </c>
      <c r="H6" s="161">
        <v>0</v>
      </c>
      <c r="I6" s="161">
        <v>0</v>
      </c>
      <c r="J6" s="162" t="s">
        <v>102</v>
      </c>
    </row>
    <row r="7" spans="1:10" ht="41.25" customHeight="1" x14ac:dyDescent="0.2">
      <c r="A7" s="163"/>
      <c r="B7" s="148">
        <v>902</v>
      </c>
      <c r="C7" s="149" t="s">
        <v>41</v>
      </c>
      <c r="D7" s="149" t="s">
        <v>42</v>
      </c>
      <c r="E7" s="149" t="s">
        <v>103</v>
      </c>
      <c r="F7" s="151" t="s">
        <v>15</v>
      </c>
      <c r="G7" s="150">
        <v>598.70000000000005</v>
      </c>
      <c r="H7" s="150">
        <v>0</v>
      </c>
      <c r="I7" s="150">
        <v>0</v>
      </c>
      <c r="J7" s="164" t="s">
        <v>104</v>
      </c>
    </row>
    <row r="8" spans="1:10" ht="39" customHeight="1" x14ac:dyDescent="0.2">
      <c r="A8" s="163"/>
      <c r="B8" s="148">
        <v>902</v>
      </c>
      <c r="C8" s="149" t="s">
        <v>19</v>
      </c>
      <c r="D8" s="149" t="s">
        <v>16</v>
      </c>
      <c r="E8" s="149" t="s">
        <v>105</v>
      </c>
      <c r="F8" s="151" t="s">
        <v>25</v>
      </c>
      <c r="G8" s="150">
        <v>660</v>
      </c>
      <c r="H8" s="150">
        <v>0</v>
      </c>
      <c r="I8" s="150">
        <v>0</v>
      </c>
      <c r="J8" s="164" t="s">
        <v>47</v>
      </c>
    </row>
    <row r="9" spans="1:10" ht="40.5" customHeight="1" x14ac:dyDescent="0.2">
      <c r="A9" s="163"/>
      <c r="B9" s="148">
        <v>902</v>
      </c>
      <c r="C9" s="149" t="s">
        <v>43</v>
      </c>
      <c r="D9" s="149" t="s">
        <v>41</v>
      </c>
      <c r="E9" s="149" t="s">
        <v>106</v>
      </c>
      <c r="F9" s="151" t="s">
        <v>25</v>
      </c>
      <c r="G9" s="150">
        <v>209</v>
      </c>
      <c r="H9" s="150">
        <v>0</v>
      </c>
      <c r="I9" s="150">
        <v>0</v>
      </c>
      <c r="J9" s="164" t="s">
        <v>107</v>
      </c>
    </row>
    <row r="10" spans="1:10" ht="16.5" customHeight="1" x14ac:dyDescent="0.2">
      <c r="A10" s="163"/>
      <c r="B10" s="148">
        <v>902</v>
      </c>
      <c r="C10" s="149" t="s">
        <v>43</v>
      </c>
      <c r="D10" s="149" t="s">
        <v>41</v>
      </c>
      <c r="E10" s="149" t="s">
        <v>108</v>
      </c>
      <c r="F10" s="151" t="s">
        <v>15</v>
      </c>
      <c r="G10" s="150">
        <v>10</v>
      </c>
      <c r="H10" s="150">
        <v>0</v>
      </c>
      <c r="I10" s="150">
        <v>0</v>
      </c>
      <c r="J10" s="165" t="s">
        <v>109</v>
      </c>
    </row>
    <row r="11" spans="1:10" ht="18" customHeight="1" x14ac:dyDescent="0.2">
      <c r="A11" s="163"/>
      <c r="B11" s="148">
        <v>902</v>
      </c>
      <c r="C11" s="149" t="s">
        <v>43</v>
      </c>
      <c r="D11" s="149" t="s">
        <v>41</v>
      </c>
      <c r="E11" s="149" t="s">
        <v>110</v>
      </c>
      <c r="F11" s="151" t="s">
        <v>25</v>
      </c>
      <c r="G11" s="150">
        <v>28.8</v>
      </c>
      <c r="H11" s="150">
        <v>0</v>
      </c>
      <c r="I11" s="150">
        <v>0</v>
      </c>
      <c r="J11" s="166"/>
    </row>
    <row r="12" spans="1:10" ht="39" customHeight="1" thickBot="1" x14ac:dyDescent="0.25">
      <c r="A12" s="167"/>
      <c r="B12" s="168">
        <v>902</v>
      </c>
      <c r="C12" s="169" t="s">
        <v>43</v>
      </c>
      <c r="D12" s="169" t="s">
        <v>41</v>
      </c>
      <c r="E12" s="169" t="s">
        <v>111</v>
      </c>
      <c r="F12" s="170" t="s">
        <v>25</v>
      </c>
      <c r="G12" s="171">
        <v>-209</v>
      </c>
      <c r="H12" s="171">
        <v>0</v>
      </c>
      <c r="I12" s="171">
        <v>0</v>
      </c>
      <c r="J12" s="172" t="s">
        <v>112</v>
      </c>
    </row>
    <row r="13" spans="1:10" ht="20.25" customHeight="1" x14ac:dyDescent="0.2">
      <c r="A13" s="158" t="s">
        <v>39</v>
      </c>
      <c r="B13" s="159">
        <v>903</v>
      </c>
      <c r="C13" s="173" t="s">
        <v>41</v>
      </c>
      <c r="D13" s="173" t="s">
        <v>22</v>
      </c>
      <c r="E13" s="173" t="s">
        <v>101</v>
      </c>
      <c r="F13" s="174" t="s">
        <v>24</v>
      </c>
      <c r="G13" s="161">
        <v>350</v>
      </c>
      <c r="H13" s="175">
        <v>0</v>
      </c>
      <c r="I13" s="175">
        <v>0</v>
      </c>
      <c r="J13" s="176" t="s">
        <v>102</v>
      </c>
    </row>
    <row r="14" spans="1:10" ht="28.5" customHeight="1" x14ac:dyDescent="0.2">
      <c r="A14" s="163"/>
      <c r="B14" s="148">
        <v>903</v>
      </c>
      <c r="C14" s="144" t="s">
        <v>19</v>
      </c>
      <c r="D14" s="144" t="s">
        <v>21</v>
      </c>
      <c r="E14" s="144" t="s">
        <v>113</v>
      </c>
      <c r="F14" s="145" t="s">
        <v>15</v>
      </c>
      <c r="G14" s="150">
        <v>1210.9000000000001</v>
      </c>
      <c r="H14" s="152">
        <v>0</v>
      </c>
      <c r="I14" s="152">
        <v>0</v>
      </c>
      <c r="J14" s="164" t="s">
        <v>114</v>
      </c>
    </row>
    <row r="15" spans="1:10" ht="75" customHeight="1" x14ac:dyDescent="0.2">
      <c r="A15" s="163"/>
      <c r="B15" s="148">
        <v>903</v>
      </c>
      <c r="C15" s="144" t="s">
        <v>19</v>
      </c>
      <c r="D15" s="144" t="s">
        <v>21</v>
      </c>
      <c r="E15" s="144" t="s">
        <v>23</v>
      </c>
      <c r="F15" s="145" t="s">
        <v>15</v>
      </c>
      <c r="G15" s="150">
        <v>-610.9</v>
      </c>
      <c r="H15" s="152">
        <v>0</v>
      </c>
      <c r="I15" s="152">
        <v>0</v>
      </c>
      <c r="J15" s="177" t="s">
        <v>46</v>
      </c>
    </row>
    <row r="16" spans="1:10" ht="27.75" customHeight="1" x14ac:dyDescent="0.2">
      <c r="A16" s="163"/>
      <c r="B16" s="148">
        <v>903</v>
      </c>
      <c r="C16" s="144" t="s">
        <v>19</v>
      </c>
      <c r="D16" s="144" t="s">
        <v>21</v>
      </c>
      <c r="E16" s="144" t="s">
        <v>50</v>
      </c>
      <c r="F16" s="145" t="s">
        <v>15</v>
      </c>
      <c r="G16" s="150">
        <v>-54.1</v>
      </c>
      <c r="H16" s="150">
        <v>0</v>
      </c>
      <c r="I16" s="150">
        <v>0</v>
      </c>
      <c r="J16" s="165" t="s">
        <v>51</v>
      </c>
    </row>
    <row r="17" spans="1:10" ht="51.75" customHeight="1" x14ac:dyDescent="0.2">
      <c r="A17" s="163"/>
      <c r="B17" s="148">
        <v>903</v>
      </c>
      <c r="C17" s="144" t="s">
        <v>19</v>
      </c>
      <c r="D17" s="144" t="s">
        <v>21</v>
      </c>
      <c r="E17" s="153" t="s">
        <v>115</v>
      </c>
      <c r="F17" s="145" t="s">
        <v>15</v>
      </c>
      <c r="G17" s="150">
        <v>54.1</v>
      </c>
      <c r="H17" s="150">
        <v>0</v>
      </c>
      <c r="I17" s="150">
        <v>0</v>
      </c>
      <c r="J17" s="166"/>
    </row>
    <row r="18" spans="1:10" ht="26.25" customHeight="1" x14ac:dyDescent="0.2">
      <c r="A18" s="163"/>
      <c r="B18" s="148">
        <v>903</v>
      </c>
      <c r="C18" s="144" t="s">
        <v>19</v>
      </c>
      <c r="D18" s="144" t="s">
        <v>16</v>
      </c>
      <c r="E18" s="144" t="s">
        <v>113</v>
      </c>
      <c r="F18" s="145" t="s">
        <v>15</v>
      </c>
      <c r="G18" s="150">
        <v>-600</v>
      </c>
      <c r="H18" s="150">
        <v>0</v>
      </c>
      <c r="I18" s="150">
        <v>0</v>
      </c>
      <c r="J18" s="164" t="s">
        <v>114</v>
      </c>
    </row>
    <row r="19" spans="1:10" ht="20.25" customHeight="1" x14ac:dyDescent="0.2">
      <c r="A19" s="163"/>
      <c r="B19" s="148">
        <v>903</v>
      </c>
      <c r="C19" s="144" t="s">
        <v>19</v>
      </c>
      <c r="D19" s="144" t="s">
        <v>16</v>
      </c>
      <c r="E19" s="144" t="s">
        <v>45</v>
      </c>
      <c r="F19" s="145" t="s">
        <v>15</v>
      </c>
      <c r="G19" s="150">
        <v>-695</v>
      </c>
      <c r="H19" s="150">
        <v>0</v>
      </c>
      <c r="I19" s="150">
        <v>0</v>
      </c>
      <c r="J19" s="178" t="s">
        <v>47</v>
      </c>
    </row>
    <row r="20" spans="1:10" ht="18" customHeight="1" x14ac:dyDescent="0.2">
      <c r="A20" s="163"/>
      <c r="B20" s="148">
        <v>903</v>
      </c>
      <c r="C20" s="144" t="s">
        <v>19</v>
      </c>
      <c r="D20" s="144" t="s">
        <v>16</v>
      </c>
      <c r="E20" s="144" t="s">
        <v>45</v>
      </c>
      <c r="F20" s="145" t="s">
        <v>25</v>
      </c>
      <c r="G20" s="150">
        <v>50</v>
      </c>
      <c r="H20" s="150">
        <v>0</v>
      </c>
      <c r="I20" s="150">
        <v>0</v>
      </c>
      <c r="J20" s="179"/>
    </row>
    <row r="21" spans="1:10" ht="39" customHeight="1" thickBot="1" x14ac:dyDescent="0.25">
      <c r="A21" s="167"/>
      <c r="B21" s="168">
        <v>903</v>
      </c>
      <c r="C21" s="169" t="s">
        <v>19</v>
      </c>
      <c r="D21" s="169" t="s">
        <v>16</v>
      </c>
      <c r="E21" s="169" t="s">
        <v>116</v>
      </c>
      <c r="F21" s="170" t="s">
        <v>15</v>
      </c>
      <c r="G21" s="171">
        <v>695</v>
      </c>
      <c r="H21" s="171">
        <v>0</v>
      </c>
      <c r="I21" s="171">
        <v>0</v>
      </c>
      <c r="J21" s="180" t="s">
        <v>117</v>
      </c>
    </row>
    <row r="22" spans="1:10" ht="27.75" customHeight="1" x14ac:dyDescent="0.2">
      <c r="A22" s="181" t="s">
        <v>70</v>
      </c>
      <c r="B22" s="159">
        <v>912</v>
      </c>
      <c r="C22" s="173" t="s">
        <v>41</v>
      </c>
      <c r="D22" s="173" t="s">
        <v>22</v>
      </c>
      <c r="E22" s="173" t="s">
        <v>101</v>
      </c>
      <c r="F22" s="174" t="s">
        <v>24</v>
      </c>
      <c r="G22" s="161">
        <v>808</v>
      </c>
      <c r="H22" s="161">
        <v>0</v>
      </c>
      <c r="I22" s="161">
        <v>0</v>
      </c>
      <c r="J22" s="176" t="s">
        <v>102</v>
      </c>
    </row>
    <row r="23" spans="1:10" ht="39" customHeight="1" thickBot="1" x14ac:dyDescent="0.25">
      <c r="A23" s="182"/>
      <c r="B23" s="168">
        <v>912</v>
      </c>
      <c r="C23" s="169" t="s">
        <v>41</v>
      </c>
      <c r="D23" s="169" t="s">
        <v>42</v>
      </c>
      <c r="E23" s="169" t="s">
        <v>103</v>
      </c>
      <c r="F23" s="170" t="s">
        <v>44</v>
      </c>
      <c r="G23" s="171">
        <v>4406.2</v>
      </c>
      <c r="H23" s="171">
        <v>0</v>
      </c>
      <c r="I23" s="171">
        <v>0</v>
      </c>
      <c r="J23" s="183" t="s">
        <v>104</v>
      </c>
    </row>
    <row r="24" spans="1:10" ht="17.25" customHeight="1" x14ac:dyDescent="0.2">
      <c r="A24" s="158" t="s">
        <v>38</v>
      </c>
      <c r="B24" s="159">
        <v>936</v>
      </c>
      <c r="C24" s="173" t="s">
        <v>41</v>
      </c>
      <c r="D24" s="173" t="s">
        <v>21</v>
      </c>
      <c r="E24" s="173" t="s">
        <v>118</v>
      </c>
      <c r="F24" s="174" t="s">
        <v>24</v>
      </c>
      <c r="G24" s="161">
        <v>106</v>
      </c>
      <c r="H24" s="175">
        <v>0</v>
      </c>
      <c r="I24" s="175">
        <v>0</v>
      </c>
      <c r="J24" s="184" t="s">
        <v>102</v>
      </c>
    </row>
    <row r="25" spans="1:10" ht="15.75" customHeight="1" x14ac:dyDescent="0.2">
      <c r="A25" s="163"/>
      <c r="B25" s="148">
        <v>936</v>
      </c>
      <c r="C25" s="144" t="s">
        <v>41</v>
      </c>
      <c r="D25" s="144" t="s">
        <v>22</v>
      </c>
      <c r="E25" s="144" t="s">
        <v>101</v>
      </c>
      <c r="F25" s="145" t="s">
        <v>24</v>
      </c>
      <c r="G25" s="150">
        <v>2424</v>
      </c>
      <c r="H25" s="152">
        <v>0</v>
      </c>
      <c r="I25" s="152">
        <v>0</v>
      </c>
      <c r="J25" s="166"/>
    </row>
    <row r="26" spans="1:10" ht="27.75" customHeight="1" x14ac:dyDescent="0.2">
      <c r="A26" s="163"/>
      <c r="B26" s="148">
        <v>936</v>
      </c>
      <c r="C26" s="144" t="s">
        <v>41</v>
      </c>
      <c r="D26" s="144" t="s">
        <v>42</v>
      </c>
      <c r="E26" s="144" t="s">
        <v>49</v>
      </c>
      <c r="F26" s="145" t="s">
        <v>15</v>
      </c>
      <c r="G26" s="150">
        <v>1885</v>
      </c>
      <c r="H26" s="152">
        <v>0</v>
      </c>
      <c r="I26" s="152">
        <v>0</v>
      </c>
      <c r="J26" s="185" t="s">
        <v>119</v>
      </c>
    </row>
    <row r="27" spans="1:10" ht="27" customHeight="1" x14ac:dyDescent="0.2">
      <c r="A27" s="163"/>
      <c r="B27" s="148">
        <v>936</v>
      </c>
      <c r="C27" s="144" t="s">
        <v>22</v>
      </c>
      <c r="D27" s="144" t="s">
        <v>56</v>
      </c>
      <c r="E27" s="144" t="s">
        <v>120</v>
      </c>
      <c r="F27" s="145" t="s">
        <v>15</v>
      </c>
      <c r="G27" s="150">
        <v>1034.4000000000001</v>
      </c>
      <c r="H27" s="152">
        <v>0</v>
      </c>
      <c r="I27" s="152">
        <v>0</v>
      </c>
      <c r="J27" s="186" t="s">
        <v>121</v>
      </c>
    </row>
    <row r="28" spans="1:10" ht="49.5" customHeight="1" x14ac:dyDescent="0.2">
      <c r="A28" s="163"/>
      <c r="B28" s="148">
        <v>936</v>
      </c>
      <c r="C28" s="144" t="s">
        <v>22</v>
      </c>
      <c r="D28" s="144" t="s">
        <v>56</v>
      </c>
      <c r="E28" s="144" t="s">
        <v>122</v>
      </c>
      <c r="F28" s="145" t="s">
        <v>15</v>
      </c>
      <c r="G28" s="150">
        <v>0.6</v>
      </c>
      <c r="H28" s="152">
        <v>0</v>
      </c>
      <c r="I28" s="152">
        <v>0</v>
      </c>
      <c r="J28" s="187" t="s">
        <v>123</v>
      </c>
    </row>
    <row r="29" spans="1:10" ht="36.75" customHeight="1" x14ac:dyDescent="0.2">
      <c r="A29" s="163"/>
      <c r="B29" s="148">
        <v>936</v>
      </c>
      <c r="C29" s="144" t="s">
        <v>22</v>
      </c>
      <c r="D29" s="144" t="s">
        <v>56</v>
      </c>
      <c r="E29" s="144" t="s">
        <v>124</v>
      </c>
      <c r="F29" s="145" t="s">
        <v>15</v>
      </c>
      <c r="G29" s="150">
        <v>-8.3000000000000007</v>
      </c>
      <c r="H29" s="150">
        <v>0</v>
      </c>
      <c r="I29" s="150">
        <v>0</v>
      </c>
      <c r="J29" s="187" t="s">
        <v>125</v>
      </c>
    </row>
    <row r="30" spans="1:10" ht="25.5" customHeight="1" x14ac:dyDescent="0.2">
      <c r="A30" s="163"/>
      <c r="B30" s="148">
        <v>936</v>
      </c>
      <c r="C30" s="144" t="s">
        <v>22</v>
      </c>
      <c r="D30" s="144" t="s">
        <v>56</v>
      </c>
      <c r="E30" s="144" t="s">
        <v>126</v>
      </c>
      <c r="F30" s="145" t="s">
        <v>15</v>
      </c>
      <c r="G30" s="150">
        <v>345</v>
      </c>
      <c r="H30" s="150">
        <v>0</v>
      </c>
      <c r="I30" s="150">
        <v>0</v>
      </c>
      <c r="J30" s="187" t="s">
        <v>127</v>
      </c>
    </row>
    <row r="31" spans="1:10" ht="29.25" customHeight="1" x14ac:dyDescent="0.2">
      <c r="A31" s="163"/>
      <c r="B31" s="148">
        <v>936</v>
      </c>
      <c r="C31" s="144" t="s">
        <v>22</v>
      </c>
      <c r="D31" s="144" t="s">
        <v>128</v>
      </c>
      <c r="E31" s="144" t="s">
        <v>129</v>
      </c>
      <c r="F31" s="145" t="s">
        <v>44</v>
      </c>
      <c r="G31" s="150">
        <v>26.3</v>
      </c>
      <c r="H31" s="150">
        <v>0</v>
      </c>
      <c r="I31" s="150">
        <v>0</v>
      </c>
      <c r="J31" s="187" t="s">
        <v>130</v>
      </c>
    </row>
    <row r="32" spans="1:10" ht="11.25" customHeight="1" x14ac:dyDescent="0.2">
      <c r="A32" s="163"/>
      <c r="B32" s="148">
        <v>936</v>
      </c>
      <c r="C32" s="144" t="s">
        <v>34</v>
      </c>
      <c r="D32" s="144" t="s">
        <v>41</v>
      </c>
      <c r="E32" s="144" t="s">
        <v>131</v>
      </c>
      <c r="F32" s="145" t="s">
        <v>15</v>
      </c>
      <c r="G32" s="150">
        <v>800</v>
      </c>
      <c r="H32" s="150">
        <v>0</v>
      </c>
      <c r="I32" s="150">
        <v>0</v>
      </c>
      <c r="J32" s="187" t="s">
        <v>132</v>
      </c>
    </row>
    <row r="33" spans="1:10" ht="42" customHeight="1" x14ac:dyDescent="0.2">
      <c r="A33" s="163"/>
      <c r="B33" s="148">
        <v>936</v>
      </c>
      <c r="C33" s="144" t="s">
        <v>34</v>
      </c>
      <c r="D33" s="144" t="s">
        <v>21</v>
      </c>
      <c r="E33" s="144" t="s">
        <v>133</v>
      </c>
      <c r="F33" s="145" t="s">
        <v>15</v>
      </c>
      <c r="G33" s="150">
        <v>280</v>
      </c>
      <c r="H33" s="150">
        <v>0</v>
      </c>
      <c r="I33" s="150">
        <v>0</v>
      </c>
      <c r="J33" s="187" t="s">
        <v>127</v>
      </c>
    </row>
    <row r="34" spans="1:10" ht="15" customHeight="1" x14ac:dyDescent="0.2">
      <c r="A34" s="163"/>
      <c r="B34" s="148">
        <v>936</v>
      </c>
      <c r="C34" s="144" t="s">
        <v>34</v>
      </c>
      <c r="D34" s="144" t="s">
        <v>16</v>
      </c>
      <c r="E34" s="144" t="s">
        <v>48</v>
      </c>
      <c r="F34" s="145" t="s">
        <v>15</v>
      </c>
      <c r="G34" s="150">
        <v>-197.3</v>
      </c>
      <c r="H34" s="150">
        <v>0</v>
      </c>
      <c r="I34" s="150">
        <v>0</v>
      </c>
      <c r="J34" s="187" t="s">
        <v>134</v>
      </c>
    </row>
    <row r="35" spans="1:10" ht="42" customHeight="1" x14ac:dyDescent="0.2">
      <c r="A35" s="163"/>
      <c r="B35" s="148">
        <v>936</v>
      </c>
      <c r="C35" s="144" t="s">
        <v>34</v>
      </c>
      <c r="D35" s="144" t="s">
        <v>16</v>
      </c>
      <c r="E35" s="144" t="s">
        <v>135</v>
      </c>
      <c r="F35" s="145" t="s">
        <v>15</v>
      </c>
      <c r="G35" s="150">
        <v>1480</v>
      </c>
      <c r="H35" s="150">
        <v>0</v>
      </c>
      <c r="I35" s="150">
        <v>0</v>
      </c>
      <c r="J35" s="187" t="s">
        <v>127</v>
      </c>
    </row>
    <row r="36" spans="1:10" ht="14.25" customHeight="1" x14ac:dyDescent="0.2">
      <c r="A36" s="163"/>
      <c r="B36" s="148">
        <v>936</v>
      </c>
      <c r="C36" s="144" t="s">
        <v>34</v>
      </c>
      <c r="D36" s="144" t="s">
        <v>16</v>
      </c>
      <c r="E36" s="144" t="s">
        <v>136</v>
      </c>
      <c r="F36" s="145" t="s">
        <v>15</v>
      </c>
      <c r="G36" s="150">
        <v>685.5</v>
      </c>
      <c r="H36" s="150">
        <v>0</v>
      </c>
      <c r="I36" s="150">
        <v>0</v>
      </c>
      <c r="J36" s="187" t="s">
        <v>137</v>
      </c>
    </row>
    <row r="37" spans="1:10" ht="37.5" customHeight="1" x14ac:dyDescent="0.2">
      <c r="A37" s="163"/>
      <c r="B37" s="148">
        <v>936</v>
      </c>
      <c r="C37" s="144" t="s">
        <v>34</v>
      </c>
      <c r="D37" s="144" t="s">
        <v>16</v>
      </c>
      <c r="E37" s="22" t="s">
        <v>138</v>
      </c>
      <c r="F37" s="145" t="s">
        <v>15</v>
      </c>
      <c r="G37" s="150">
        <v>-344.4</v>
      </c>
      <c r="H37" s="150">
        <v>0</v>
      </c>
      <c r="I37" s="150">
        <v>0</v>
      </c>
      <c r="J37" s="187" t="s">
        <v>139</v>
      </c>
    </row>
    <row r="38" spans="1:10" ht="42" customHeight="1" x14ac:dyDescent="0.2">
      <c r="A38" s="163"/>
      <c r="B38" s="148">
        <v>936</v>
      </c>
      <c r="C38" s="144" t="s">
        <v>34</v>
      </c>
      <c r="D38" s="144" t="s">
        <v>16</v>
      </c>
      <c r="E38" s="22" t="s">
        <v>146</v>
      </c>
      <c r="F38" s="145" t="s">
        <v>15</v>
      </c>
      <c r="G38" s="150">
        <v>404.5</v>
      </c>
      <c r="H38" s="150">
        <v>0</v>
      </c>
      <c r="I38" s="150">
        <v>0</v>
      </c>
      <c r="J38" s="187" t="s">
        <v>140</v>
      </c>
    </row>
    <row r="39" spans="1:10" ht="42" customHeight="1" thickBot="1" x14ac:dyDescent="0.25">
      <c r="A39" s="167"/>
      <c r="B39" s="168">
        <v>936</v>
      </c>
      <c r="C39" s="169" t="s">
        <v>141</v>
      </c>
      <c r="D39" s="169" t="s">
        <v>34</v>
      </c>
      <c r="E39" s="80" t="s">
        <v>142</v>
      </c>
      <c r="F39" s="170" t="s">
        <v>15</v>
      </c>
      <c r="G39" s="171">
        <v>1000</v>
      </c>
      <c r="H39" s="171">
        <v>0</v>
      </c>
      <c r="I39" s="171">
        <v>0</v>
      </c>
      <c r="J39" s="188" t="s">
        <v>143</v>
      </c>
    </row>
    <row r="40" spans="1:10" ht="17.25" customHeight="1" x14ac:dyDescent="0.2">
      <c r="A40" s="158" t="s">
        <v>37</v>
      </c>
      <c r="B40" s="159">
        <v>938</v>
      </c>
      <c r="C40" s="173" t="s">
        <v>41</v>
      </c>
      <c r="D40" s="173" t="s">
        <v>22</v>
      </c>
      <c r="E40" s="189" t="s">
        <v>144</v>
      </c>
      <c r="F40" s="174" t="s">
        <v>24</v>
      </c>
      <c r="G40" s="161">
        <v>106</v>
      </c>
      <c r="H40" s="161">
        <v>0</v>
      </c>
      <c r="I40" s="161">
        <v>0</v>
      </c>
      <c r="J40" s="176" t="s">
        <v>102</v>
      </c>
    </row>
    <row r="41" spans="1:10" ht="15" customHeight="1" x14ac:dyDescent="0.2">
      <c r="A41" s="163"/>
      <c r="B41" s="148">
        <v>980</v>
      </c>
      <c r="C41" s="144" t="s">
        <v>41</v>
      </c>
      <c r="D41" s="144" t="s">
        <v>22</v>
      </c>
      <c r="E41" s="154" t="s">
        <v>101</v>
      </c>
      <c r="F41" s="145" t="s">
        <v>24</v>
      </c>
      <c r="G41" s="150">
        <v>480</v>
      </c>
      <c r="H41" s="150">
        <v>0</v>
      </c>
      <c r="I41" s="150">
        <v>0</v>
      </c>
      <c r="J41" s="190" t="s">
        <v>102</v>
      </c>
    </row>
    <row r="42" spans="1:10" ht="27" customHeight="1" x14ac:dyDescent="0.2">
      <c r="A42" s="163"/>
      <c r="B42" s="148">
        <v>980</v>
      </c>
      <c r="C42" s="144" t="s">
        <v>41</v>
      </c>
      <c r="D42" s="144" t="s">
        <v>22</v>
      </c>
      <c r="E42" s="154" t="s">
        <v>101</v>
      </c>
      <c r="F42" s="145" t="s">
        <v>15</v>
      </c>
      <c r="G42" s="150">
        <v>300</v>
      </c>
      <c r="H42" s="150">
        <v>0</v>
      </c>
      <c r="I42" s="150">
        <v>0</v>
      </c>
      <c r="J42" s="190" t="s">
        <v>145</v>
      </c>
    </row>
    <row r="43" spans="1:10" ht="25.5" customHeight="1" x14ac:dyDescent="0.2">
      <c r="A43" s="163"/>
      <c r="B43" s="148">
        <v>980</v>
      </c>
      <c r="C43" s="144" t="s">
        <v>41</v>
      </c>
      <c r="D43" s="144" t="s">
        <v>42</v>
      </c>
      <c r="E43" s="154" t="s">
        <v>49</v>
      </c>
      <c r="F43" s="145" t="s">
        <v>15</v>
      </c>
      <c r="G43" s="150">
        <v>-300</v>
      </c>
      <c r="H43" s="150">
        <v>0</v>
      </c>
      <c r="I43" s="150">
        <v>0</v>
      </c>
      <c r="J43" s="190" t="s">
        <v>119</v>
      </c>
    </row>
    <row r="44" spans="1:10" ht="25.5" customHeight="1" x14ac:dyDescent="0.2">
      <c r="A44" s="163"/>
      <c r="B44" s="148">
        <v>980</v>
      </c>
      <c r="C44" s="144" t="s">
        <v>22</v>
      </c>
      <c r="D44" s="144" t="s">
        <v>56</v>
      </c>
      <c r="E44" s="154" t="s">
        <v>120</v>
      </c>
      <c r="F44" s="145" t="s">
        <v>15</v>
      </c>
      <c r="G44" s="150">
        <v>184.6</v>
      </c>
      <c r="H44" s="150">
        <v>0</v>
      </c>
      <c r="I44" s="150">
        <v>0</v>
      </c>
      <c r="J44" s="186" t="s">
        <v>121</v>
      </c>
    </row>
    <row r="45" spans="1:10" ht="42" customHeight="1" x14ac:dyDescent="0.2">
      <c r="A45" s="163"/>
      <c r="B45" s="148">
        <v>980</v>
      </c>
      <c r="C45" s="144" t="s">
        <v>22</v>
      </c>
      <c r="D45" s="144" t="s">
        <v>56</v>
      </c>
      <c r="E45" s="144" t="s">
        <v>124</v>
      </c>
      <c r="F45" s="145" t="s">
        <v>15</v>
      </c>
      <c r="G45" s="150">
        <v>8.6999999999999993</v>
      </c>
      <c r="H45" s="150">
        <v>0</v>
      </c>
      <c r="I45" s="150">
        <v>0</v>
      </c>
      <c r="J45" s="187" t="s">
        <v>125</v>
      </c>
    </row>
    <row r="46" spans="1:10" ht="16.5" customHeight="1" x14ac:dyDescent="0.2">
      <c r="A46" s="163"/>
      <c r="B46" s="148">
        <v>980</v>
      </c>
      <c r="C46" s="144" t="s">
        <v>34</v>
      </c>
      <c r="D46" s="144" t="s">
        <v>16</v>
      </c>
      <c r="E46" s="144" t="s">
        <v>48</v>
      </c>
      <c r="F46" s="145" t="s">
        <v>15</v>
      </c>
      <c r="G46" s="150">
        <v>26</v>
      </c>
      <c r="H46" s="150">
        <v>0</v>
      </c>
      <c r="I46" s="150">
        <v>0</v>
      </c>
      <c r="J46" s="187" t="s">
        <v>134</v>
      </c>
    </row>
    <row r="47" spans="1:10" ht="20.25" customHeight="1" x14ac:dyDescent="0.2">
      <c r="A47" s="163"/>
      <c r="B47" s="148">
        <v>980</v>
      </c>
      <c r="C47" s="144" t="s">
        <v>34</v>
      </c>
      <c r="D47" s="144" t="s">
        <v>16</v>
      </c>
      <c r="E47" s="144" t="s">
        <v>136</v>
      </c>
      <c r="F47" s="145" t="s">
        <v>15</v>
      </c>
      <c r="G47" s="150">
        <v>600</v>
      </c>
      <c r="H47" s="150">
        <v>0</v>
      </c>
      <c r="I47" s="150">
        <v>0</v>
      </c>
      <c r="J47" s="187" t="s">
        <v>137</v>
      </c>
    </row>
    <row r="48" spans="1:10" ht="39" customHeight="1" thickBot="1" x14ac:dyDescent="0.25">
      <c r="A48" s="167"/>
      <c r="B48" s="168">
        <v>980</v>
      </c>
      <c r="C48" s="169" t="s">
        <v>34</v>
      </c>
      <c r="D48" s="169" t="s">
        <v>16</v>
      </c>
      <c r="E48" s="80" t="s">
        <v>146</v>
      </c>
      <c r="F48" s="170" t="s">
        <v>15</v>
      </c>
      <c r="G48" s="171">
        <v>284</v>
      </c>
      <c r="H48" s="171">
        <v>0</v>
      </c>
      <c r="I48" s="171">
        <v>0</v>
      </c>
      <c r="J48" s="188" t="s">
        <v>140</v>
      </c>
    </row>
    <row r="49" spans="1:11" ht="27.75" customHeight="1" thickBot="1" x14ac:dyDescent="0.25">
      <c r="A49" s="191" t="s">
        <v>14</v>
      </c>
      <c r="B49" s="192"/>
      <c r="C49" s="192"/>
      <c r="D49" s="192"/>
      <c r="E49" s="192"/>
      <c r="F49" s="193"/>
      <c r="G49" s="84">
        <f>SUM(G6:G48)</f>
        <v>18748.3</v>
      </c>
      <c r="H49" s="84">
        <f>SUM(H6:H48)</f>
        <v>0</v>
      </c>
      <c r="I49" s="84">
        <f>SUM(I6:I48)</f>
        <v>0</v>
      </c>
      <c r="J49" s="194"/>
      <c r="K49" s="103"/>
    </row>
    <row r="50" spans="1:11" ht="15.75" x14ac:dyDescent="0.2">
      <c r="J50" s="27"/>
    </row>
  </sheetData>
  <mergeCells count="17">
    <mergeCell ref="A6:A12"/>
    <mergeCell ref="J24:J25"/>
    <mergeCell ref="J10:J11"/>
    <mergeCell ref="J16:J17"/>
    <mergeCell ref="A40:A48"/>
    <mergeCell ref="A2:J2"/>
    <mergeCell ref="A3:A4"/>
    <mergeCell ref="B3:F3"/>
    <mergeCell ref="G3:G4"/>
    <mergeCell ref="J3:J4"/>
    <mergeCell ref="H3:H4"/>
    <mergeCell ref="I3:I4"/>
    <mergeCell ref="J19:J20"/>
    <mergeCell ref="A24:A39"/>
    <mergeCell ref="A22:A23"/>
    <mergeCell ref="A49:F49"/>
    <mergeCell ref="A13:A21"/>
  </mergeCells>
  <pageMargins left="0.23622047244094491" right="0.23622047244094491" top="0.78740157480314965" bottom="0.78740157480314965" header="0" footer="0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Безвозмездные 2025-2026</vt:lpstr>
      <vt:lpstr>Местные 2025-2026</vt:lpstr>
      <vt:lpstr>'Безвозмездные 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RASHOD</cp:lastModifiedBy>
  <cp:lastPrinted>2025-02-14T06:27:14Z</cp:lastPrinted>
  <dcterms:created xsi:type="dcterms:W3CDTF">2014-03-24T06:42:23Z</dcterms:created>
  <dcterms:modified xsi:type="dcterms:W3CDTF">2025-02-14T06:29:01Z</dcterms:modified>
</cp:coreProperties>
</file>